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drawings/drawing2.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drawings/drawing4.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6.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drawings/drawing7.xml" ContentType="application/vnd.openxmlformats-officedocument.drawing+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drawings/drawing8.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theme/themeOverride16.xml" ContentType="application/vnd.openxmlformats-officedocument.themeOverride+xml"/>
  <Override PartName="/xl/drawings/drawing9.xml" ContentType="application/vnd.openxmlformats-officedocument.drawing+xml"/>
  <Override PartName="/xl/charts/chart17.xml" ContentType="application/vnd.openxmlformats-officedocument.drawingml.chart+xml"/>
  <Override PartName="/xl/theme/themeOverride17.xml" ContentType="application/vnd.openxmlformats-officedocument.themeOverride+xml"/>
  <Override PartName="/xl/charts/chart18.xml" ContentType="application/vnd.openxmlformats-officedocument.drawingml.chart+xml"/>
  <Override PartName="/xl/theme/themeOverride18.xml" ContentType="application/vnd.openxmlformats-officedocument.themeOverride+xml"/>
  <Override PartName="/xl/drawings/drawing10.xml" ContentType="application/vnd.openxmlformats-officedocument.drawing+xml"/>
  <Override PartName="/xl/charts/chart19.xml" ContentType="application/vnd.openxmlformats-officedocument.drawingml.chart+xml"/>
  <Override PartName="/xl/theme/themeOverride19.xml" ContentType="application/vnd.openxmlformats-officedocument.themeOverride+xml"/>
  <Override PartName="/xl/charts/chart20.xml" ContentType="application/vnd.openxmlformats-officedocument.drawingml.chart+xml"/>
  <Override PartName="/xl/theme/themeOverride20.xml" ContentType="application/vnd.openxmlformats-officedocument.themeOverride+xml"/>
  <Override PartName="/xl/drawings/drawing11.xml" ContentType="application/vnd.openxmlformats-officedocument.drawing+xml"/>
  <Override PartName="/xl/charts/chart21.xml" ContentType="application/vnd.openxmlformats-officedocument.drawingml.chart+xml"/>
  <Override PartName="/xl/theme/themeOverride21.xml" ContentType="application/vnd.openxmlformats-officedocument.themeOverride+xml"/>
  <Override PartName="/xl/charts/chart22.xml" ContentType="application/vnd.openxmlformats-officedocument.drawingml.chart+xml"/>
  <Override PartName="/xl/theme/themeOverride22.xml" ContentType="application/vnd.openxmlformats-officedocument.themeOverride+xml"/>
  <Override PartName="/xl/drawings/drawing12.xml" ContentType="application/vnd.openxmlformats-officedocument.drawing+xml"/>
  <Override PartName="/xl/charts/chart23.xml" ContentType="application/vnd.openxmlformats-officedocument.drawingml.chart+xml"/>
  <Override PartName="/xl/theme/themeOverride23.xml" ContentType="application/vnd.openxmlformats-officedocument.themeOverride+xml"/>
  <Override PartName="/xl/charts/chart24.xml" ContentType="application/vnd.openxmlformats-officedocument.drawingml.chart+xml"/>
  <Override PartName="/xl/theme/themeOverride24.xml" ContentType="application/vnd.openxmlformats-officedocument.themeOverride+xml"/>
  <Override PartName="/xl/drawings/drawing13.xml" ContentType="application/vnd.openxmlformats-officedocument.drawing+xml"/>
  <Override PartName="/xl/charts/chart25.xml" ContentType="application/vnd.openxmlformats-officedocument.drawingml.chart+xml"/>
  <Override PartName="/xl/theme/themeOverride25.xml" ContentType="application/vnd.openxmlformats-officedocument.themeOverride+xml"/>
  <Override PartName="/xl/charts/chart26.xml" ContentType="application/vnd.openxmlformats-officedocument.drawingml.chart+xml"/>
  <Override PartName="/xl/theme/themeOverride26.xml" ContentType="application/vnd.openxmlformats-officedocument.themeOverride+xml"/>
  <Override PartName="/xl/drawings/drawing14.xml" ContentType="application/vnd.openxmlformats-officedocument.drawing+xml"/>
  <Override PartName="/xl/charts/chart27.xml" ContentType="application/vnd.openxmlformats-officedocument.drawingml.chart+xml"/>
  <Override PartName="/xl/theme/themeOverride27.xml" ContentType="application/vnd.openxmlformats-officedocument.themeOverride+xml"/>
  <Override PartName="/xl/charts/chart28.xml" ContentType="application/vnd.openxmlformats-officedocument.drawingml.chart+xml"/>
  <Override PartName="/xl/theme/themeOverride28.xml" ContentType="application/vnd.openxmlformats-officedocument.themeOverride+xml"/>
  <Override PartName="/xl/drawings/drawing15.xml" ContentType="application/vnd.openxmlformats-officedocument.drawing+xml"/>
  <Override PartName="/xl/charts/chart29.xml" ContentType="application/vnd.openxmlformats-officedocument.drawingml.chart+xml"/>
  <Override PartName="/xl/theme/themeOverride29.xml" ContentType="application/vnd.openxmlformats-officedocument.themeOverride+xml"/>
  <Override PartName="/xl/charts/chart30.xml" ContentType="application/vnd.openxmlformats-officedocument.drawingml.chart+xml"/>
  <Override PartName="/xl/theme/themeOverride30.xml" ContentType="application/vnd.openxmlformats-officedocument.themeOverride+xml"/>
  <Override PartName="/xl/drawings/drawing16.xml" ContentType="application/vnd.openxmlformats-officedocument.drawing+xml"/>
  <Override PartName="/xl/charts/chart31.xml" ContentType="application/vnd.openxmlformats-officedocument.drawingml.chart+xml"/>
  <Override PartName="/xl/theme/themeOverride31.xml" ContentType="application/vnd.openxmlformats-officedocument.themeOverride+xml"/>
  <Override PartName="/xl/charts/chart32.xml" ContentType="application/vnd.openxmlformats-officedocument.drawingml.chart+xml"/>
  <Override PartName="/xl/theme/themeOverride32.xml" ContentType="application/vnd.openxmlformats-officedocument.themeOverride+xml"/>
  <Override PartName="/xl/drawings/drawing17.xml" ContentType="application/vnd.openxmlformats-officedocument.drawing+xml"/>
  <Override PartName="/xl/charts/chart33.xml" ContentType="application/vnd.openxmlformats-officedocument.drawingml.chart+xml"/>
  <Override PartName="/xl/theme/themeOverride33.xml" ContentType="application/vnd.openxmlformats-officedocument.themeOverride+xml"/>
  <Override PartName="/xl/charts/chart34.xml" ContentType="application/vnd.openxmlformats-officedocument.drawingml.chart+xml"/>
  <Override PartName="/xl/theme/themeOverride34.xml" ContentType="application/vnd.openxmlformats-officedocument.themeOverride+xml"/>
  <Override PartName="/xl/drawings/drawing18.xml" ContentType="application/vnd.openxmlformats-officedocument.drawing+xml"/>
  <Override PartName="/xl/charts/chart35.xml" ContentType="application/vnd.openxmlformats-officedocument.drawingml.chart+xml"/>
  <Override PartName="/xl/theme/themeOverride35.xml" ContentType="application/vnd.openxmlformats-officedocument.themeOverride+xml"/>
  <Override PartName="/xl/charts/chart36.xml" ContentType="application/vnd.openxmlformats-officedocument.drawingml.chart+xml"/>
  <Override PartName="/xl/theme/themeOverride36.xml" ContentType="application/vnd.openxmlformats-officedocument.themeOverride+xml"/>
  <Override PartName="/xl/drawings/drawing19.xml" ContentType="application/vnd.openxmlformats-officedocument.drawing+xml"/>
  <Override PartName="/xl/charts/chart37.xml" ContentType="application/vnd.openxmlformats-officedocument.drawingml.chart+xml"/>
  <Override PartName="/xl/theme/themeOverride37.xml" ContentType="application/vnd.openxmlformats-officedocument.themeOverride+xml"/>
  <Override PartName="/xl/charts/chart38.xml" ContentType="application/vnd.openxmlformats-officedocument.drawingml.chart+xml"/>
  <Override PartName="/xl/theme/themeOverride38.xml" ContentType="application/vnd.openxmlformats-officedocument.themeOverride+xml"/>
  <Override PartName="/xl/drawings/drawing20.xml" ContentType="application/vnd.openxmlformats-officedocument.drawing+xml"/>
  <Override PartName="/xl/charts/chart39.xml" ContentType="application/vnd.openxmlformats-officedocument.drawingml.chart+xml"/>
  <Override PartName="/xl/theme/themeOverride39.xml" ContentType="application/vnd.openxmlformats-officedocument.themeOverride+xml"/>
  <Override PartName="/xl/charts/chart40.xml" ContentType="application/vnd.openxmlformats-officedocument.drawingml.chart+xml"/>
  <Override PartName="/xl/theme/themeOverride40.xml" ContentType="application/vnd.openxmlformats-officedocument.themeOverride+xml"/>
  <Override PartName="/xl/drawings/drawing21.xml" ContentType="application/vnd.openxmlformats-officedocument.drawing+xml"/>
  <Override PartName="/xl/charts/chart41.xml" ContentType="application/vnd.openxmlformats-officedocument.drawingml.chart+xml"/>
  <Override PartName="/xl/theme/themeOverride41.xml" ContentType="application/vnd.openxmlformats-officedocument.themeOverride+xml"/>
  <Override PartName="/xl/charts/chart42.xml" ContentType="application/vnd.openxmlformats-officedocument.drawingml.chart+xml"/>
  <Override PartName="/xl/theme/themeOverride42.xml" ContentType="application/vnd.openxmlformats-officedocument.themeOverride+xml"/>
  <Override PartName="/xl/drawings/drawing22.xml" ContentType="application/vnd.openxmlformats-officedocument.drawing+xml"/>
  <Override PartName="/xl/charts/chart43.xml" ContentType="application/vnd.openxmlformats-officedocument.drawingml.chart+xml"/>
  <Override PartName="/xl/theme/themeOverride43.xml" ContentType="application/vnd.openxmlformats-officedocument.themeOverride+xml"/>
  <Override PartName="/xl/charts/chart44.xml" ContentType="application/vnd.openxmlformats-officedocument.drawingml.chart+xml"/>
  <Override PartName="/xl/theme/themeOverride44.xml" ContentType="application/vnd.openxmlformats-officedocument.themeOverride+xml"/>
  <Override PartName="/xl/drawings/drawing23.xml" ContentType="application/vnd.openxmlformats-officedocument.drawing+xml"/>
  <Override PartName="/xl/charts/chart45.xml" ContentType="application/vnd.openxmlformats-officedocument.drawingml.chart+xml"/>
  <Override PartName="/xl/theme/themeOverride45.xml" ContentType="application/vnd.openxmlformats-officedocument.themeOverride+xml"/>
  <Override PartName="/xl/charts/chart46.xml" ContentType="application/vnd.openxmlformats-officedocument.drawingml.chart+xml"/>
  <Override PartName="/xl/theme/themeOverride46.xml" ContentType="application/vnd.openxmlformats-officedocument.themeOverride+xml"/>
  <Override PartName="/xl/drawings/drawing24.xml" ContentType="application/vnd.openxmlformats-officedocument.drawing+xml"/>
  <Override PartName="/xl/charts/chart47.xml" ContentType="application/vnd.openxmlformats-officedocument.drawingml.chart+xml"/>
  <Override PartName="/xl/theme/themeOverride47.xml" ContentType="application/vnd.openxmlformats-officedocument.themeOverride+xml"/>
  <Override PartName="/xl/charts/chart48.xml" ContentType="application/vnd.openxmlformats-officedocument.drawingml.chart+xml"/>
  <Override PartName="/xl/theme/themeOverride48.xml" ContentType="application/vnd.openxmlformats-officedocument.themeOverride+xml"/>
  <Override PartName="/xl/drawings/drawing25.xml" ContentType="application/vnd.openxmlformats-officedocument.drawing+xml"/>
  <Override PartName="/xl/charts/chart49.xml" ContentType="application/vnd.openxmlformats-officedocument.drawingml.chart+xml"/>
  <Override PartName="/xl/theme/themeOverride49.xml" ContentType="application/vnd.openxmlformats-officedocument.themeOverride+xml"/>
  <Override PartName="/xl/charts/chart50.xml" ContentType="application/vnd.openxmlformats-officedocument.drawingml.chart+xml"/>
  <Override PartName="/xl/theme/themeOverride50.xml" ContentType="application/vnd.openxmlformats-officedocument.themeOverride+xml"/>
  <Override PartName="/xl/drawings/drawing26.xml" ContentType="application/vnd.openxmlformats-officedocument.drawing+xml"/>
  <Override PartName="/xl/charts/chart51.xml" ContentType="application/vnd.openxmlformats-officedocument.drawingml.chart+xml"/>
  <Override PartName="/xl/theme/themeOverride51.xml" ContentType="application/vnd.openxmlformats-officedocument.themeOverride+xml"/>
  <Override PartName="/xl/charts/chart52.xml" ContentType="application/vnd.openxmlformats-officedocument.drawingml.chart+xml"/>
  <Override PartName="/xl/theme/themeOverride52.xml" ContentType="application/vnd.openxmlformats-officedocument.themeOverride+xml"/>
  <Override PartName="/xl/drawings/drawing27.xml" ContentType="application/vnd.openxmlformats-officedocument.drawing+xml"/>
  <Override PartName="/xl/charts/chart53.xml" ContentType="application/vnd.openxmlformats-officedocument.drawingml.chart+xml"/>
  <Override PartName="/xl/theme/themeOverride53.xml" ContentType="application/vnd.openxmlformats-officedocument.themeOverride+xml"/>
  <Override PartName="/xl/charts/chart54.xml" ContentType="application/vnd.openxmlformats-officedocument.drawingml.chart+xml"/>
  <Override PartName="/xl/theme/themeOverride54.xml" ContentType="application/vnd.openxmlformats-officedocument.themeOverride+xml"/>
  <Override PartName="/xl/drawings/drawing28.xml" ContentType="application/vnd.openxmlformats-officedocument.drawing+xml"/>
  <Override PartName="/xl/charts/chart55.xml" ContentType="application/vnd.openxmlformats-officedocument.drawingml.chart+xml"/>
  <Override PartName="/xl/theme/themeOverride55.xml" ContentType="application/vnd.openxmlformats-officedocument.themeOverride+xml"/>
  <Override PartName="/xl/charts/chart56.xml" ContentType="application/vnd.openxmlformats-officedocument.drawingml.chart+xml"/>
  <Override PartName="/xl/theme/themeOverride56.xml" ContentType="application/vnd.openxmlformats-officedocument.themeOverride+xml"/>
  <Override PartName="/xl/drawings/drawing29.xml" ContentType="application/vnd.openxmlformats-officedocument.drawing+xml"/>
  <Override PartName="/xl/charts/chart57.xml" ContentType="application/vnd.openxmlformats-officedocument.drawingml.chart+xml"/>
  <Override PartName="/xl/theme/themeOverride57.xml" ContentType="application/vnd.openxmlformats-officedocument.themeOverride+xml"/>
  <Override PartName="/xl/charts/chart58.xml" ContentType="application/vnd.openxmlformats-officedocument.drawingml.chart+xml"/>
  <Override PartName="/xl/theme/themeOverride58.xml" ContentType="application/vnd.openxmlformats-officedocument.themeOverride+xml"/>
  <Override PartName="/xl/drawings/drawing30.xml" ContentType="application/vnd.openxmlformats-officedocument.drawing+xml"/>
  <Override PartName="/xl/charts/chart59.xml" ContentType="application/vnd.openxmlformats-officedocument.drawingml.chart+xml"/>
  <Override PartName="/xl/theme/themeOverride59.xml" ContentType="application/vnd.openxmlformats-officedocument.themeOverride+xml"/>
  <Override PartName="/xl/charts/chart60.xml" ContentType="application/vnd.openxmlformats-officedocument.drawingml.chart+xml"/>
  <Override PartName="/xl/theme/themeOverride60.xml" ContentType="application/vnd.openxmlformats-officedocument.themeOverride+xml"/>
  <Override PartName="/xl/drawings/drawing31.xml" ContentType="application/vnd.openxmlformats-officedocument.drawing+xml"/>
  <Override PartName="/xl/charts/chart61.xml" ContentType="application/vnd.openxmlformats-officedocument.drawingml.chart+xml"/>
  <Override PartName="/xl/theme/themeOverride61.xml" ContentType="application/vnd.openxmlformats-officedocument.themeOverride+xml"/>
  <Override PartName="/xl/charts/chart62.xml" ContentType="application/vnd.openxmlformats-officedocument.drawingml.chart+xml"/>
  <Override PartName="/xl/theme/themeOverride62.xml" ContentType="application/vnd.openxmlformats-officedocument.themeOverride+xml"/>
  <Override PartName="/xl/drawings/drawing32.xml" ContentType="application/vnd.openxmlformats-officedocument.drawing+xml"/>
  <Override PartName="/xl/charts/chart63.xml" ContentType="application/vnd.openxmlformats-officedocument.drawingml.chart+xml"/>
  <Override PartName="/xl/theme/themeOverride63.xml" ContentType="application/vnd.openxmlformats-officedocument.themeOverride+xml"/>
  <Override PartName="/xl/charts/chart64.xml" ContentType="application/vnd.openxmlformats-officedocument.drawingml.chart+xml"/>
  <Override PartName="/xl/theme/themeOverride64.xml" ContentType="application/vnd.openxmlformats-officedocument.themeOverride+xml"/>
  <Override PartName="/xl/drawings/drawing33.xml" ContentType="application/vnd.openxmlformats-officedocument.drawing+xml"/>
  <Override PartName="/xl/charts/chart65.xml" ContentType="application/vnd.openxmlformats-officedocument.drawingml.chart+xml"/>
  <Override PartName="/xl/theme/themeOverride65.xml" ContentType="application/vnd.openxmlformats-officedocument.themeOverride+xml"/>
  <Override PartName="/xl/charts/chart66.xml" ContentType="application/vnd.openxmlformats-officedocument.drawingml.chart+xml"/>
  <Override PartName="/xl/theme/themeOverride66.xml" ContentType="application/vnd.openxmlformats-officedocument.themeOverride+xml"/>
  <Override PartName="/xl/drawings/drawing34.xml" ContentType="application/vnd.openxmlformats-officedocument.drawing+xml"/>
  <Override PartName="/xl/charts/chart67.xml" ContentType="application/vnd.openxmlformats-officedocument.drawingml.chart+xml"/>
  <Override PartName="/xl/theme/themeOverride67.xml" ContentType="application/vnd.openxmlformats-officedocument.themeOverride+xml"/>
  <Override PartName="/xl/charts/chart68.xml" ContentType="application/vnd.openxmlformats-officedocument.drawingml.chart+xml"/>
  <Override PartName="/xl/theme/themeOverride68.xml" ContentType="application/vnd.openxmlformats-officedocument.themeOverride+xml"/>
  <Override PartName="/xl/drawings/drawing35.xml" ContentType="application/vnd.openxmlformats-officedocument.drawing+xml"/>
  <Override PartName="/xl/charts/chart69.xml" ContentType="application/vnd.openxmlformats-officedocument.drawingml.chart+xml"/>
  <Override PartName="/xl/theme/themeOverride69.xml" ContentType="application/vnd.openxmlformats-officedocument.themeOverride+xml"/>
  <Override PartName="/xl/charts/chart70.xml" ContentType="application/vnd.openxmlformats-officedocument.drawingml.chart+xml"/>
  <Override PartName="/xl/theme/themeOverride70.xml" ContentType="application/vnd.openxmlformats-officedocument.themeOverride+xml"/>
  <Override PartName="/xl/drawings/drawing36.xml" ContentType="application/vnd.openxmlformats-officedocument.drawing+xml"/>
  <Override PartName="/xl/charts/chart71.xml" ContentType="application/vnd.openxmlformats-officedocument.drawingml.chart+xml"/>
  <Override PartName="/xl/theme/themeOverride71.xml" ContentType="application/vnd.openxmlformats-officedocument.themeOverride+xml"/>
  <Override PartName="/xl/charts/chart72.xml" ContentType="application/vnd.openxmlformats-officedocument.drawingml.chart+xml"/>
  <Override PartName="/xl/theme/themeOverride72.xml" ContentType="application/vnd.openxmlformats-officedocument.themeOverride+xml"/>
  <Override PartName="/xl/drawings/drawing37.xml" ContentType="application/vnd.openxmlformats-officedocument.drawing+xml"/>
  <Override PartName="/xl/charts/chart73.xml" ContentType="application/vnd.openxmlformats-officedocument.drawingml.chart+xml"/>
  <Override PartName="/xl/theme/themeOverride73.xml" ContentType="application/vnd.openxmlformats-officedocument.themeOverride+xml"/>
  <Override PartName="/xl/charts/chart74.xml" ContentType="application/vnd.openxmlformats-officedocument.drawingml.chart+xml"/>
  <Override PartName="/xl/theme/themeOverride74.xml" ContentType="application/vnd.openxmlformats-officedocument.themeOverride+xml"/>
  <Override PartName="/xl/drawings/drawing38.xml" ContentType="application/vnd.openxmlformats-officedocument.drawing+xml"/>
  <Override PartName="/xl/charts/chart75.xml" ContentType="application/vnd.openxmlformats-officedocument.drawingml.chart+xml"/>
  <Override PartName="/xl/theme/themeOverride75.xml" ContentType="application/vnd.openxmlformats-officedocument.themeOverride+xml"/>
  <Override PartName="/xl/charts/chart76.xml" ContentType="application/vnd.openxmlformats-officedocument.drawingml.chart+xml"/>
  <Override PartName="/xl/theme/themeOverride76.xml" ContentType="application/vnd.openxmlformats-officedocument.themeOverride+xml"/>
  <Override PartName="/xl/drawings/drawing39.xml" ContentType="application/vnd.openxmlformats-officedocument.drawing+xml"/>
  <Override PartName="/xl/charts/chart77.xml" ContentType="application/vnd.openxmlformats-officedocument.drawingml.chart+xml"/>
  <Override PartName="/xl/theme/themeOverride77.xml" ContentType="application/vnd.openxmlformats-officedocument.themeOverride+xml"/>
  <Override PartName="/xl/charts/chart78.xml" ContentType="application/vnd.openxmlformats-officedocument.drawingml.chart+xml"/>
  <Override PartName="/xl/theme/themeOverride78.xml" ContentType="application/vnd.openxmlformats-officedocument.themeOverride+xml"/>
  <Override PartName="/xl/drawings/drawing40.xml" ContentType="application/vnd.openxmlformats-officedocument.drawing+xml"/>
  <Override PartName="/xl/charts/chart79.xml" ContentType="application/vnd.openxmlformats-officedocument.drawingml.chart+xml"/>
  <Override PartName="/xl/theme/themeOverride79.xml" ContentType="application/vnd.openxmlformats-officedocument.themeOverride+xml"/>
  <Override PartName="/xl/charts/chart80.xml" ContentType="application/vnd.openxmlformats-officedocument.drawingml.chart+xml"/>
  <Override PartName="/xl/theme/themeOverride80.xml" ContentType="application/vnd.openxmlformats-officedocument.themeOverride+xml"/>
  <Override PartName="/xl/drawings/drawing41.xml" ContentType="application/vnd.openxmlformats-officedocument.drawing+xml"/>
  <Override PartName="/xl/charts/chart81.xml" ContentType="application/vnd.openxmlformats-officedocument.drawingml.chart+xml"/>
  <Override PartName="/xl/theme/themeOverride81.xml" ContentType="application/vnd.openxmlformats-officedocument.themeOverride+xml"/>
  <Override PartName="/xl/charts/chart82.xml" ContentType="application/vnd.openxmlformats-officedocument.drawingml.chart+xml"/>
  <Override PartName="/xl/theme/themeOverride82.xml" ContentType="application/vnd.openxmlformats-officedocument.themeOverride+xml"/>
  <Override PartName="/xl/drawings/drawing42.xml" ContentType="application/vnd.openxmlformats-officedocument.drawing+xml"/>
  <Override PartName="/xl/charts/chart83.xml" ContentType="application/vnd.openxmlformats-officedocument.drawingml.chart+xml"/>
  <Override PartName="/xl/theme/themeOverride83.xml" ContentType="application/vnd.openxmlformats-officedocument.themeOverride+xml"/>
  <Override PartName="/xl/charts/chart84.xml" ContentType="application/vnd.openxmlformats-officedocument.drawingml.chart+xml"/>
  <Override PartName="/xl/theme/themeOverride84.xml" ContentType="application/vnd.openxmlformats-officedocument.themeOverride+xml"/>
  <Override PartName="/xl/drawings/drawing43.xml" ContentType="application/vnd.openxmlformats-officedocument.drawing+xml"/>
  <Override PartName="/xl/charts/chart85.xml" ContentType="application/vnd.openxmlformats-officedocument.drawingml.chart+xml"/>
  <Override PartName="/xl/theme/themeOverride85.xml" ContentType="application/vnd.openxmlformats-officedocument.themeOverride+xml"/>
  <Override PartName="/xl/charts/chart86.xml" ContentType="application/vnd.openxmlformats-officedocument.drawingml.chart+xml"/>
  <Override PartName="/xl/theme/themeOverride86.xml" ContentType="application/vnd.openxmlformats-officedocument.themeOverride+xml"/>
  <Override PartName="/xl/drawings/drawing44.xml" ContentType="application/vnd.openxmlformats-officedocument.drawing+xml"/>
  <Override PartName="/xl/charts/chart87.xml" ContentType="application/vnd.openxmlformats-officedocument.drawingml.chart+xml"/>
  <Override PartName="/xl/theme/themeOverride87.xml" ContentType="application/vnd.openxmlformats-officedocument.themeOverride+xml"/>
  <Override PartName="/xl/charts/chart88.xml" ContentType="application/vnd.openxmlformats-officedocument.drawingml.chart+xml"/>
  <Override PartName="/xl/theme/themeOverride88.xml" ContentType="application/vnd.openxmlformats-officedocument.themeOverride+xml"/>
  <Override PartName="/xl/drawings/drawing45.xml" ContentType="application/vnd.openxmlformats-officedocument.drawing+xml"/>
  <Override PartName="/xl/charts/chart89.xml" ContentType="application/vnd.openxmlformats-officedocument.drawingml.chart+xml"/>
  <Override PartName="/xl/charts/style1.xml" ContentType="application/vnd.ms-office.chartstyle+xml"/>
  <Override PartName="/xl/charts/colors1.xml" ContentType="application/vnd.ms-office.chartcolorstyle+xml"/>
  <Override PartName="/xl/charts/chart9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6.xml" ContentType="application/vnd.openxmlformats-officedocument.drawing+xml"/>
  <Override PartName="/xl/charts/chart91.xml" ContentType="application/vnd.openxmlformats-officedocument.drawingml.chart+xml"/>
  <Override PartName="/xl/theme/themeOverride89.xml" ContentType="application/vnd.openxmlformats-officedocument.themeOverride+xml"/>
  <Override PartName="/xl/charts/chart92.xml" ContentType="application/vnd.openxmlformats-officedocument.drawingml.chart+xml"/>
  <Override PartName="/xl/charts/chart93.xml" ContentType="application/vnd.openxmlformats-officedocument.drawingml.chart+xml"/>
  <Override PartName="/xl/theme/themeOverride90.xml" ContentType="application/vnd.openxmlformats-officedocument.themeOverride+xml"/>
  <Override PartName="/xl/charts/chart94.xml" ContentType="application/vnd.openxmlformats-officedocument.drawingml.chart+xml"/>
  <Override PartName="/xl/charts/chart95.xml" ContentType="application/vnd.openxmlformats-officedocument.drawingml.chart+xml"/>
  <Override PartName="/xl/theme/themeOverride91.xml" ContentType="application/vnd.openxmlformats-officedocument.themeOverride+xml"/>
  <Override PartName="/xl/charts/chart96.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harts/chart97.xml" ContentType="application/vnd.openxmlformats-officedocument.drawingml.chart+xml"/>
  <Override PartName="/xl/theme/themeOverride92.xml" ContentType="application/vnd.openxmlformats-officedocument.themeOverride+xml"/>
  <Override PartName="/xl/drawings/drawing59.xml" ContentType="application/vnd.openxmlformats-officedocument.drawing+xml"/>
  <Override PartName="/xl/charts/chart98.xml" ContentType="application/vnd.openxmlformats-officedocument.drawingml.chart+xml"/>
  <Override PartName="/xl/theme/themeOverride93.xml" ContentType="application/vnd.openxmlformats-officedocument.themeOverride+xml"/>
  <Override PartName="/xl/drawings/drawing60.xml" ContentType="application/vnd.openxmlformats-officedocument.drawing+xml"/>
  <Override PartName="/xl/charts/chart99.xml" ContentType="application/vnd.openxmlformats-officedocument.drawingml.chart+xml"/>
  <Override PartName="/xl/theme/themeOverride94.xml" ContentType="application/vnd.openxmlformats-officedocument.themeOverride+xml"/>
  <Override PartName="/xl/drawings/drawing61.xml" ContentType="application/vnd.openxmlformats-officedocument.drawing+xml"/>
  <Override PartName="/xl/charts/chart100.xml" ContentType="application/vnd.openxmlformats-officedocument.drawingml.chart+xml"/>
  <Override PartName="/xl/theme/themeOverride95.xml" ContentType="application/vnd.openxmlformats-officedocument.themeOverride+xml"/>
  <Override PartName="/xl/drawings/drawing62.xml" ContentType="application/vnd.openxmlformats-officedocument.drawing+xml"/>
  <Override PartName="/xl/charts/chart101.xml" ContentType="application/vnd.openxmlformats-officedocument.drawingml.chart+xml"/>
  <Override PartName="/xl/theme/themeOverride96.xml" ContentType="application/vnd.openxmlformats-officedocument.themeOverride+xml"/>
  <Override PartName="/xl/drawings/drawing63.xml" ContentType="application/vnd.openxmlformats-officedocument.drawing+xml"/>
  <Override PartName="/xl/charts/chart102.xml" ContentType="application/vnd.openxmlformats-officedocument.drawingml.chart+xml"/>
  <Override PartName="/xl/charts/style3.xml" ContentType="application/vnd.ms-office.chartstyle+xml"/>
  <Override PartName="/xl/charts/colors3.xml" ContentType="application/vnd.ms-office.chartcolorstyle+xml"/>
  <Override PartName="/xl/charts/chart103.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tsamba1.server.uni-frankfurt.de\iwak\Projekte - Regionale Arbeitsmärkte\Vielfalt-WK\Vielfalt_2020\Vielfalt-2020_Homepage\"/>
    </mc:Choice>
  </mc:AlternateContent>
  <bookViews>
    <workbookView xWindow="0" yWindow="0" windowWidth="14810" windowHeight="10580" tabRatio="779"/>
  </bookViews>
  <sheets>
    <sheet name="Inhalt_SGB_III" sheetId="8" r:id="rId1"/>
    <sheet name="Ergebnisse" sheetId="95" state="hidden" r:id="rId2"/>
    <sheet name="1.1_19" sheetId="115" r:id="rId3"/>
    <sheet name="1.1_18" sheetId="106" r:id="rId4"/>
    <sheet name="1.1_17" sheetId="97" r:id="rId5"/>
    <sheet name="1.1_16" sheetId="90" r:id="rId6"/>
    <sheet name="1.1_15" sheetId="1" r:id="rId7"/>
    <sheet name="1.1_14" sheetId="2" r:id="rId8"/>
    <sheet name="1.1_13" sheetId="3" r:id="rId9"/>
    <sheet name="1.1._12" sheetId="4" r:id="rId10"/>
    <sheet name="1.1._11" sheetId="60" r:id="rId11"/>
    <sheet name="1.1._10" sheetId="61" r:id="rId12"/>
    <sheet name="1.1._09" sheetId="62" r:id="rId13"/>
    <sheet name="1.2_19" sheetId="116" r:id="rId14"/>
    <sheet name="1.2_18" sheetId="107" r:id="rId15"/>
    <sheet name="1.2_17" sheetId="98" r:id="rId16"/>
    <sheet name="1.2_16" sheetId="91" r:id="rId17"/>
    <sheet name="1.2_15" sheetId="9" r:id="rId18"/>
    <sheet name="1.2_14" sheetId="55" r:id="rId19"/>
    <sheet name="1.2_13" sheetId="56" r:id="rId20"/>
    <sheet name="1.2_12" sheetId="57" r:id="rId21"/>
    <sheet name="1.2_11" sheetId="63" r:id="rId22"/>
    <sheet name="1.2_10" sheetId="64" r:id="rId23"/>
    <sheet name="1.2_09" sheetId="65" r:id="rId24"/>
    <sheet name="1.3_19" sheetId="117" r:id="rId25"/>
    <sheet name="1.3_18" sheetId="108" r:id="rId26"/>
    <sheet name="1.3_17" sheetId="99" r:id="rId27"/>
    <sheet name="1.3_16" sheetId="93" r:id="rId28"/>
    <sheet name="1.3_15" sheetId="10" r:id="rId29"/>
    <sheet name="1.3_14" sheetId="45" r:id="rId30"/>
    <sheet name="1.3_13" sheetId="46" r:id="rId31"/>
    <sheet name="1.3_12" sheetId="47" r:id="rId32"/>
    <sheet name="1.3_11" sheetId="66" r:id="rId33"/>
    <sheet name="1.3_10" sheetId="67" r:id="rId34"/>
    <sheet name="1.3_09" sheetId="68" r:id="rId35"/>
    <sheet name="1.4_19" sheetId="118" r:id="rId36"/>
    <sheet name="1.4_18" sheetId="109" r:id="rId37"/>
    <sheet name="1.4_17" sheetId="100" r:id="rId38"/>
    <sheet name="1.4_16" sheetId="92" r:id="rId39"/>
    <sheet name="1.4_15" sheetId="16" r:id="rId40"/>
    <sheet name="1.4_14" sheetId="52" r:id="rId41"/>
    <sheet name="1.4_13" sheetId="53" r:id="rId42"/>
    <sheet name="1.4_12" sheetId="54" r:id="rId43"/>
    <sheet name="1.4_11" sheetId="69" r:id="rId44"/>
    <sheet name="1.4_10" sheetId="70" r:id="rId45"/>
    <sheet name="1.4_09" sheetId="71" r:id="rId46"/>
    <sheet name="1.5" sheetId="119" r:id="rId47"/>
    <sheet name="1.6" sheetId="120" r:id="rId48"/>
    <sheet name="1.7_19" sheetId="121" r:id="rId49"/>
    <sheet name="1.7_18" sheetId="112" r:id="rId50"/>
    <sheet name="1.7_17" sheetId="103" r:id="rId51"/>
    <sheet name="1.7_16" sheetId="96" r:id="rId52"/>
    <sheet name="1.7_15" sheetId="73" r:id="rId53"/>
    <sheet name="1.7_14" sheetId="74" r:id="rId54"/>
    <sheet name="1.7_13" sheetId="75" r:id="rId55"/>
    <sheet name="1.7_12" sheetId="76" r:id="rId56"/>
    <sheet name="1.7_11" sheetId="77" r:id="rId57"/>
    <sheet name="1.7_10" sheetId="78" r:id="rId58"/>
    <sheet name="1.7_09" sheetId="79" r:id="rId59"/>
    <sheet name="1.8_19" sheetId="123" r:id="rId60"/>
    <sheet name="1.8_18" sheetId="113" r:id="rId61"/>
    <sheet name="1.8_17" sheetId="104" r:id="rId62"/>
    <sheet name="1.8_16" sheetId="94" r:id="rId63"/>
    <sheet name="1.8_15" sheetId="80" r:id="rId64"/>
    <sheet name="1.8.1" sheetId="124" r:id="rId65"/>
  </sheets>
  <definedNames>
    <definedName name="_AMO_UniqueIdentifier" hidden="1">"'a6032867-b9c8-4683-b75c-02e6e0f89900'"</definedName>
    <definedName name="_xlnm.Print_Area" localSheetId="6">'1.1_15'!$A$1:$W$45</definedName>
    <definedName name="_xlnm.Print_Area" localSheetId="5">'1.1_16'!$A$1:$W$45</definedName>
    <definedName name="_xlnm.Print_Area" localSheetId="4">'1.1_17'!$A$1:$W$44</definedName>
    <definedName name="_xlnm.Print_Area" localSheetId="3">'1.1_18'!$A$1:$W$44</definedName>
    <definedName name="_xlnm.Print_Area" localSheetId="2">'1.1_19'!$A$1:$W$44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2" i="123" l="1"/>
  <c r="N32" i="123"/>
  <c r="L32" i="123"/>
  <c r="M31" i="123"/>
  <c r="N31" i="123"/>
  <c r="L31" i="123"/>
  <c r="M30" i="123"/>
  <c r="N30" i="123"/>
  <c r="L30" i="123"/>
  <c r="M29" i="123"/>
  <c r="N29" i="123"/>
  <c r="L29" i="123"/>
  <c r="M28" i="123"/>
  <c r="N28" i="123"/>
  <c r="L28" i="123"/>
  <c r="M27" i="123"/>
  <c r="N27" i="123"/>
  <c r="L27" i="123"/>
  <c r="M26" i="123"/>
  <c r="N26" i="123"/>
  <c r="L26" i="123"/>
  <c r="M25" i="123"/>
  <c r="N25" i="123"/>
  <c r="L25" i="123"/>
  <c r="M24" i="123"/>
  <c r="N24" i="123"/>
  <c r="L24" i="123"/>
  <c r="M23" i="123"/>
  <c r="N23" i="123"/>
  <c r="L23" i="123"/>
  <c r="M22" i="123"/>
  <c r="N22" i="123"/>
  <c r="L22" i="123"/>
  <c r="M21" i="123"/>
  <c r="N21" i="123"/>
  <c r="L21" i="123"/>
  <c r="M20" i="123"/>
  <c r="N20" i="123"/>
  <c r="L20" i="123"/>
  <c r="M19" i="123"/>
  <c r="N19" i="123"/>
  <c r="L19" i="123"/>
  <c r="M18" i="123"/>
  <c r="N18" i="123"/>
  <c r="L18" i="123"/>
  <c r="M17" i="123"/>
  <c r="N17" i="123"/>
  <c r="L17" i="123"/>
  <c r="M16" i="123"/>
  <c r="N16" i="123"/>
  <c r="L16" i="123"/>
  <c r="M15" i="123"/>
  <c r="N15" i="123"/>
  <c r="L15" i="123"/>
  <c r="M14" i="123"/>
  <c r="N14" i="123"/>
  <c r="L14" i="123"/>
  <c r="M13" i="123"/>
  <c r="N13" i="123"/>
  <c r="L13" i="123"/>
  <c r="M12" i="123"/>
  <c r="N12" i="123"/>
  <c r="L12" i="123"/>
  <c r="M11" i="123"/>
  <c r="N11" i="123"/>
  <c r="L11" i="123"/>
  <c r="M10" i="123"/>
  <c r="N10" i="123"/>
  <c r="L10" i="123"/>
  <c r="M9" i="123"/>
  <c r="N9" i="123"/>
  <c r="L9" i="123"/>
  <c r="M8" i="123"/>
  <c r="N8" i="123"/>
  <c r="L8" i="123"/>
  <c r="M7" i="123"/>
  <c r="N7" i="123"/>
  <c r="L7" i="123"/>
  <c r="J27" i="118"/>
  <c r="I27" i="118"/>
  <c r="J26" i="118"/>
  <c r="I26" i="118"/>
  <c r="C27" i="117"/>
  <c r="C26" i="117"/>
  <c r="C25" i="117"/>
  <c r="C24" i="117"/>
  <c r="N27" i="117"/>
  <c r="B27" i="117"/>
  <c r="N26" i="117"/>
  <c r="N25" i="117"/>
  <c r="N24" i="117"/>
  <c r="D28" i="116"/>
  <c r="N27" i="116"/>
  <c r="O28" i="116"/>
  <c r="N28" i="116"/>
  <c r="E27" i="116"/>
  <c r="M28" i="116"/>
  <c r="M27" i="116"/>
  <c r="D27" i="116"/>
  <c r="C28" i="116"/>
  <c r="C27" i="116"/>
  <c r="K28" i="116"/>
  <c r="D28" i="115"/>
  <c r="C28" i="115"/>
  <c r="Q27" i="115"/>
  <c r="P27" i="115"/>
  <c r="R26" i="115"/>
  <c r="N26" i="115"/>
  <c r="R27" i="115"/>
  <c r="O27" i="115"/>
  <c r="N27" i="115"/>
  <c r="F28" i="115"/>
  <c r="E28" i="115"/>
  <c r="B28" i="115"/>
  <c r="Q26" i="115"/>
  <c r="P26" i="115"/>
  <c r="O26" i="115"/>
  <c r="F27" i="115"/>
  <c r="E27" i="115"/>
  <c r="D27" i="115"/>
  <c r="C27" i="115"/>
  <c r="B27" i="115"/>
  <c r="B26" i="118" l="1"/>
  <c r="B27" i="118"/>
  <c r="C26" i="118"/>
  <c r="C27" i="118"/>
  <c r="B24" i="117"/>
  <c r="B25" i="117"/>
  <c r="B26" i="117"/>
  <c r="M25" i="117"/>
  <c r="M27" i="117"/>
  <c r="M24" i="117"/>
  <c r="M26" i="117"/>
  <c r="B27" i="116"/>
  <c r="F27" i="116"/>
  <c r="L28" i="116"/>
  <c r="K27" i="116"/>
  <c r="O27" i="116"/>
  <c r="E28" i="116"/>
  <c r="L27" i="116"/>
  <c r="B28" i="116"/>
  <c r="F28" i="116"/>
  <c r="I27" i="109"/>
  <c r="I26" i="109"/>
  <c r="J27" i="109"/>
  <c r="C27" i="109"/>
  <c r="J26" i="109"/>
  <c r="N27" i="108"/>
  <c r="N26" i="108"/>
  <c r="N25" i="108"/>
  <c r="N24" i="108"/>
  <c r="O28" i="107"/>
  <c r="D28" i="107"/>
  <c r="C28" i="107"/>
  <c r="N27" i="107"/>
  <c r="M27" i="107"/>
  <c r="E27" i="107"/>
  <c r="O27" i="107"/>
  <c r="F28" i="107"/>
  <c r="F27" i="107"/>
  <c r="N28" i="107"/>
  <c r="E28" i="107"/>
  <c r="M28" i="107"/>
  <c r="D27" i="107"/>
  <c r="L27" i="107"/>
  <c r="C27" i="107"/>
  <c r="K28" i="107"/>
  <c r="K27" i="107"/>
  <c r="B28" i="107"/>
  <c r="E28" i="106"/>
  <c r="D28" i="106"/>
  <c r="R27" i="106"/>
  <c r="Q27" i="106"/>
  <c r="O27" i="106"/>
  <c r="N27" i="106"/>
  <c r="O26" i="106"/>
  <c r="P27" i="106"/>
  <c r="F28" i="106"/>
  <c r="C28" i="106"/>
  <c r="B28" i="106"/>
  <c r="R26" i="106"/>
  <c r="Q26" i="106"/>
  <c r="P26" i="106"/>
  <c r="N26" i="106"/>
  <c r="F27" i="106"/>
  <c r="E27" i="106"/>
  <c r="D27" i="106"/>
  <c r="C27" i="106"/>
  <c r="B27" i="106"/>
  <c r="B26" i="109" l="1"/>
  <c r="B27" i="109"/>
  <c r="C26" i="109"/>
  <c r="B24" i="108"/>
  <c r="B25" i="108"/>
  <c r="B26" i="108"/>
  <c r="B27" i="108"/>
  <c r="C24" i="108"/>
  <c r="C25" i="108"/>
  <c r="C26" i="108"/>
  <c r="C27" i="108"/>
  <c r="M24" i="108"/>
  <c r="M25" i="108"/>
  <c r="M26" i="108"/>
  <c r="M27" i="108"/>
  <c r="B27" i="107"/>
  <c r="L28" i="107"/>
  <c r="N27" i="93" l="1"/>
  <c r="M27" i="93"/>
  <c r="C27" i="93"/>
  <c r="B27" i="93"/>
  <c r="N26" i="93"/>
  <c r="M26" i="93"/>
  <c r="C26" i="93"/>
  <c r="B26" i="93"/>
  <c r="N25" i="93"/>
  <c r="M25" i="93"/>
  <c r="C25" i="93"/>
  <c r="B25" i="93"/>
  <c r="N24" i="93"/>
  <c r="M24" i="93"/>
  <c r="C24" i="93"/>
  <c r="B24" i="93"/>
  <c r="J27" i="92" l="1"/>
  <c r="I27" i="92"/>
  <c r="C27" i="92"/>
  <c r="B27" i="92"/>
  <c r="J26" i="92"/>
  <c r="I26" i="92"/>
  <c r="C26" i="92"/>
  <c r="B26" i="92"/>
  <c r="O28" i="91" l="1"/>
  <c r="N28" i="91"/>
  <c r="M28" i="91"/>
  <c r="L28" i="91"/>
  <c r="K28" i="91"/>
  <c r="F28" i="91"/>
  <c r="E28" i="91"/>
  <c r="D28" i="91"/>
  <c r="C28" i="91"/>
  <c r="B28" i="91"/>
  <c r="O27" i="91"/>
  <c r="N27" i="91"/>
  <c r="M27" i="91"/>
  <c r="L27" i="91"/>
  <c r="K27" i="91"/>
  <c r="F27" i="91"/>
  <c r="E27" i="91"/>
  <c r="D27" i="91"/>
  <c r="C27" i="91"/>
  <c r="B27" i="91"/>
  <c r="F28" i="90" l="1"/>
  <c r="E28" i="90"/>
  <c r="D28" i="90"/>
  <c r="C28" i="90"/>
  <c r="B28" i="90"/>
  <c r="R27" i="90"/>
  <c r="Q27" i="90"/>
  <c r="P27" i="90"/>
  <c r="O27" i="90"/>
  <c r="N27" i="90"/>
  <c r="F27" i="90"/>
  <c r="E27" i="90"/>
  <c r="D27" i="90"/>
  <c r="C27" i="90"/>
  <c r="B27" i="90"/>
  <c r="R26" i="90"/>
  <c r="Q26" i="90"/>
  <c r="P26" i="90"/>
  <c r="O26" i="90"/>
  <c r="N26" i="90"/>
  <c r="J27" i="71" l="1"/>
  <c r="I27" i="71"/>
  <c r="C27" i="71"/>
  <c r="B27" i="71"/>
  <c r="J26" i="71"/>
  <c r="I26" i="71"/>
  <c r="C26" i="71"/>
  <c r="B26" i="71"/>
  <c r="J27" i="70"/>
  <c r="I27" i="70"/>
  <c r="C27" i="70"/>
  <c r="B27" i="70"/>
  <c r="J26" i="70"/>
  <c r="I26" i="70"/>
  <c r="C26" i="70"/>
  <c r="B26" i="70"/>
  <c r="J27" i="69"/>
  <c r="I27" i="69"/>
  <c r="C27" i="69"/>
  <c r="B27" i="69"/>
  <c r="J26" i="69"/>
  <c r="I26" i="69"/>
  <c r="C26" i="69"/>
  <c r="B26" i="69"/>
  <c r="Q18" i="67"/>
  <c r="O18" i="67"/>
  <c r="Q17" i="67"/>
  <c r="O17" i="67"/>
  <c r="Q16" i="67"/>
  <c r="O16" i="67"/>
  <c r="Q15" i="67"/>
  <c r="O15" i="67"/>
  <c r="Q14" i="67"/>
  <c r="O14" i="67"/>
  <c r="Q13" i="67"/>
  <c r="O13" i="67"/>
  <c r="Q12" i="67"/>
  <c r="O12" i="67"/>
  <c r="Q11" i="67"/>
  <c r="O11" i="67"/>
  <c r="Q10" i="67"/>
  <c r="O10" i="67"/>
  <c r="Q9" i="67"/>
  <c r="O9" i="67"/>
  <c r="Q8" i="67"/>
  <c r="O8" i="67"/>
  <c r="Q7" i="67"/>
  <c r="O7" i="67"/>
  <c r="N27" i="68"/>
  <c r="M27" i="68"/>
  <c r="C27" i="68"/>
  <c r="B27" i="68"/>
  <c r="N26" i="68"/>
  <c r="M26" i="68"/>
  <c r="C26" i="68"/>
  <c r="B26" i="68"/>
  <c r="N25" i="68"/>
  <c r="M25" i="68"/>
  <c r="C25" i="68"/>
  <c r="B25" i="68"/>
  <c r="N24" i="68"/>
  <c r="M24" i="68"/>
  <c r="C24" i="68"/>
  <c r="B24" i="68"/>
  <c r="N27" i="67"/>
  <c r="M27" i="67"/>
  <c r="C27" i="67"/>
  <c r="B27" i="67"/>
  <c r="N26" i="67"/>
  <c r="M26" i="67"/>
  <c r="C26" i="67"/>
  <c r="B26" i="67"/>
  <c r="N25" i="67"/>
  <c r="M25" i="67"/>
  <c r="C25" i="67"/>
  <c r="B25" i="67"/>
  <c r="N24" i="67"/>
  <c r="M24" i="67"/>
  <c r="C24" i="67"/>
  <c r="B24" i="67"/>
  <c r="N27" i="66"/>
  <c r="M27" i="66"/>
  <c r="C27" i="66"/>
  <c r="B27" i="66"/>
  <c r="N26" i="66"/>
  <c r="M26" i="66"/>
  <c r="C26" i="66"/>
  <c r="B26" i="66"/>
  <c r="N25" i="66"/>
  <c r="M25" i="66"/>
  <c r="C25" i="66"/>
  <c r="B25" i="66"/>
  <c r="N24" i="66"/>
  <c r="M24" i="66"/>
  <c r="C24" i="66"/>
  <c r="B24" i="66"/>
  <c r="N21" i="64"/>
  <c r="L21" i="64"/>
  <c r="N20" i="64"/>
  <c r="L20" i="64"/>
  <c r="N19" i="64"/>
  <c r="L19" i="64"/>
  <c r="N18" i="64"/>
  <c r="L18" i="64"/>
  <c r="N17" i="64"/>
  <c r="L17" i="64"/>
  <c r="N16" i="64"/>
  <c r="L16" i="64"/>
  <c r="N15" i="64"/>
  <c r="L15" i="64"/>
  <c r="N14" i="64"/>
  <c r="L14" i="64"/>
  <c r="N13" i="64"/>
  <c r="L13" i="64"/>
  <c r="N12" i="64"/>
  <c r="L12" i="64"/>
  <c r="N11" i="64"/>
  <c r="L11" i="64"/>
  <c r="N10" i="64"/>
  <c r="L10" i="64"/>
  <c r="N9" i="64"/>
  <c r="L9" i="64"/>
  <c r="N8" i="64"/>
  <c r="L8" i="64"/>
  <c r="N7" i="64"/>
  <c r="L7" i="64"/>
  <c r="F21" i="64"/>
  <c r="D21" i="64"/>
  <c r="F20" i="64"/>
  <c r="D20" i="64"/>
  <c r="F19" i="64"/>
  <c r="D19" i="64"/>
  <c r="F18" i="64"/>
  <c r="D18" i="64"/>
  <c r="F17" i="64"/>
  <c r="D17" i="64"/>
  <c r="F16" i="64"/>
  <c r="D16" i="64"/>
  <c r="F15" i="64"/>
  <c r="D15" i="64"/>
  <c r="F14" i="64"/>
  <c r="D14" i="64"/>
  <c r="F13" i="64"/>
  <c r="D13" i="64"/>
  <c r="F12" i="64"/>
  <c r="D12" i="64"/>
  <c r="F11" i="64"/>
  <c r="D11" i="64"/>
  <c r="F10" i="64"/>
  <c r="D10" i="64"/>
  <c r="F9" i="64"/>
  <c r="D9" i="64"/>
  <c r="F8" i="64"/>
  <c r="D8" i="64"/>
  <c r="F7" i="64"/>
  <c r="D7" i="64"/>
  <c r="O28" i="65" l="1"/>
  <c r="N28" i="65"/>
  <c r="M28" i="65"/>
  <c r="L28" i="65"/>
  <c r="K28" i="65"/>
  <c r="F28" i="65"/>
  <c r="E28" i="65"/>
  <c r="D28" i="65"/>
  <c r="C28" i="65"/>
  <c r="B28" i="65"/>
  <c r="O27" i="65"/>
  <c r="N27" i="65"/>
  <c r="M27" i="65"/>
  <c r="L27" i="65"/>
  <c r="K27" i="65"/>
  <c r="F27" i="65"/>
  <c r="E27" i="65"/>
  <c r="D27" i="65"/>
  <c r="C27" i="65"/>
  <c r="B27" i="65"/>
  <c r="O28" i="64"/>
  <c r="N28" i="64"/>
  <c r="M28" i="64"/>
  <c r="L28" i="64"/>
  <c r="K28" i="64"/>
  <c r="F28" i="64"/>
  <c r="E28" i="64"/>
  <c r="D28" i="64"/>
  <c r="C28" i="64"/>
  <c r="B28" i="64"/>
  <c r="O27" i="64"/>
  <c r="N27" i="64"/>
  <c r="M27" i="64"/>
  <c r="L27" i="64"/>
  <c r="K27" i="64"/>
  <c r="F27" i="64"/>
  <c r="E27" i="64"/>
  <c r="D27" i="64"/>
  <c r="C27" i="64"/>
  <c r="B27" i="64"/>
  <c r="O28" i="63"/>
  <c r="N28" i="63"/>
  <c r="M28" i="63"/>
  <c r="L28" i="63"/>
  <c r="K28" i="63"/>
  <c r="F28" i="63"/>
  <c r="E28" i="63"/>
  <c r="D28" i="63"/>
  <c r="C28" i="63"/>
  <c r="B28" i="63"/>
  <c r="O27" i="63"/>
  <c r="N27" i="63"/>
  <c r="M27" i="63"/>
  <c r="L27" i="63"/>
  <c r="K27" i="63"/>
  <c r="F27" i="63"/>
  <c r="E27" i="63"/>
  <c r="D27" i="63"/>
  <c r="C27" i="63"/>
  <c r="B27" i="63"/>
  <c r="R27" i="62"/>
  <c r="Q27" i="62"/>
  <c r="P27" i="62"/>
  <c r="O27" i="62"/>
  <c r="N27" i="62"/>
  <c r="F27" i="62"/>
  <c r="E27" i="62"/>
  <c r="D27" i="62"/>
  <c r="C27" i="62"/>
  <c r="B27" i="62"/>
  <c r="R26" i="62"/>
  <c r="Q26" i="62"/>
  <c r="P26" i="62"/>
  <c r="O26" i="62"/>
  <c r="N26" i="62"/>
  <c r="F26" i="62"/>
  <c r="E26" i="62"/>
  <c r="D26" i="62"/>
  <c r="C26" i="62"/>
  <c r="B26" i="62"/>
  <c r="E27" i="60"/>
  <c r="C27" i="60"/>
  <c r="E26" i="60"/>
  <c r="C26" i="60"/>
  <c r="R27" i="61"/>
  <c r="Q27" i="61"/>
  <c r="P27" i="61"/>
  <c r="O27" i="61"/>
  <c r="N27" i="61"/>
  <c r="F27" i="61"/>
  <c r="E27" i="61"/>
  <c r="D27" i="61"/>
  <c r="C27" i="61"/>
  <c r="B27" i="61"/>
  <c r="R26" i="61"/>
  <c r="Q26" i="61"/>
  <c r="P26" i="61"/>
  <c r="O26" i="61"/>
  <c r="N26" i="61"/>
  <c r="F26" i="61"/>
  <c r="E26" i="61"/>
  <c r="D26" i="61"/>
  <c r="C26" i="61"/>
  <c r="B26" i="61"/>
  <c r="R27" i="60"/>
  <c r="Q27" i="60"/>
  <c r="P27" i="60"/>
  <c r="O27" i="60"/>
  <c r="N27" i="60"/>
  <c r="F27" i="60"/>
  <c r="D27" i="60"/>
  <c r="B27" i="60"/>
  <c r="R26" i="60"/>
  <c r="Q26" i="60"/>
  <c r="P26" i="60"/>
  <c r="O26" i="60"/>
  <c r="N26" i="60"/>
  <c r="F26" i="60"/>
  <c r="D26" i="60"/>
  <c r="B26" i="60"/>
  <c r="C27" i="47" l="1"/>
  <c r="B27" i="47"/>
  <c r="C26" i="47"/>
  <c r="B26" i="47"/>
  <c r="C25" i="47"/>
  <c r="B25" i="47"/>
  <c r="C24" i="47"/>
  <c r="B24" i="47"/>
  <c r="C27" i="46"/>
  <c r="B27" i="46"/>
  <c r="C26" i="46"/>
  <c r="B26" i="46"/>
  <c r="C25" i="46"/>
  <c r="B25" i="46"/>
  <c r="C24" i="46"/>
  <c r="B24" i="46"/>
  <c r="C27" i="45"/>
  <c r="B27" i="45"/>
  <c r="C26" i="45"/>
  <c r="B26" i="45"/>
  <c r="C25" i="45"/>
  <c r="B25" i="45"/>
  <c r="C24" i="45"/>
  <c r="B24" i="45"/>
  <c r="N27" i="47"/>
  <c r="M27" i="47"/>
  <c r="N26" i="47"/>
  <c r="M26" i="47"/>
  <c r="N25" i="47"/>
  <c r="M25" i="47"/>
  <c r="N24" i="47"/>
  <c r="M24" i="47"/>
  <c r="N27" i="46"/>
  <c r="M27" i="46"/>
  <c r="N26" i="46"/>
  <c r="M26" i="46"/>
  <c r="N25" i="46"/>
  <c r="M25" i="46"/>
  <c r="N24" i="46"/>
  <c r="M24" i="46"/>
  <c r="N27" i="45"/>
  <c r="M27" i="45"/>
  <c r="N26" i="45"/>
  <c r="M26" i="45"/>
  <c r="N25" i="45"/>
  <c r="M25" i="45"/>
  <c r="N24" i="45"/>
  <c r="M24" i="45"/>
  <c r="N27" i="10"/>
  <c r="N26" i="10"/>
  <c r="N25" i="10"/>
  <c r="N24" i="10"/>
  <c r="M27" i="10"/>
  <c r="M26" i="10"/>
  <c r="M25" i="10"/>
  <c r="M24" i="10"/>
  <c r="C27" i="10"/>
  <c r="C26" i="10"/>
  <c r="C25" i="10"/>
  <c r="C24" i="10"/>
  <c r="B27" i="10"/>
  <c r="B26" i="10"/>
  <c r="B25" i="10"/>
  <c r="B24" i="10"/>
  <c r="D27" i="4" l="1"/>
  <c r="E26" i="4"/>
  <c r="N27" i="4"/>
  <c r="O27" i="4"/>
  <c r="P27" i="4"/>
  <c r="Q27" i="4"/>
  <c r="R27" i="4"/>
  <c r="O26" i="4"/>
  <c r="P26" i="4"/>
  <c r="Q26" i="4"/>
  <c r="R26" i="4"/>
  <c r="N26" i="4"/>
  <c r="B27" i="4"/>
  <c r="C27" i="4"/>
  <c r="E27" i="4"/>
  <c r="F27" i="4"/>
  <c r="C26" i="4"/>
  <c r="D26" i="4"/>
  <c r="F26" i="4"/>
  <c r="B26" i="4"/>
  <c r="P26" i="3"/>
  <c r="Q26" i="3"/>
  <c r="R26" i="3"/>
  <c r="P27" i="3"/>
  <c r="Q27" i="3"/>
  <c r="R27" i="3"/>
  <c r="O27" i="3"/>
  <c r="O26" i="3"/>
  <c r="N27" i="3"/>
  <c r="N26" i="3"/>
  <c r="C26" i="3"/>
  <c r="D26" i="3"/>
  <c r="E26" i="3"/>
  <c r="F26" i="3"/>
  <c r="C27" i="3"/>
  <c r="D27" i="3"/>
  <c r="E27" i="3"/>
  <c r="F27" i="3"/>
  <c r="B27" i="3"/>
  <c r="B26" i="3"/>
  <c r="P26" i="2"/>
  <c r="Q26" i="2"/>
  <c r="R26" i="2"/>
  <c r="P27" i="2"/>
  <c r="Q27" i="2"/>
  <c r="R27" i="2"/>
  <c r="O27" i="2"/>
  <c r="O26" i="2"/>
  <c r="N27" i="2"/>
  <c r="N26" i="2"/>
  <c r="C26" i="2"/>
  <c r="D26" i="2"/>
  <c r="E26" i="2"/>
  <c r="F26" i="2"/>
  <c r="C27" i="2"/>
  <c r="D27" i="2"/>
  <c r="E27" i="2"/>
  <c r="F27" i="2"/>
  <c r="B27" i="2"/>
  <c r="B26" i="2"/>
  <c r="P27" i="1" l="1"/>
  <c r="Q27" i="1"/>
  <c r="R27" i="1"/>
  <c r="P26" i="1"/>
  <c r="Q26" i="1"/>
  <c r="R26" i="1"/>
  <c r="O27" i="1"/>
  <c r="O26" i="1"/>
  <c r="N26" i="1"/>
  <c r="N27" i="1"/>
  <c r="C28" i="1"/>
  <c r="D28" i="1"/>
  <c r="E28" i="1"/>
  <c r="F28" i="1"/>
  <c r="C27" i="1"/>
  <c r="D27" i="1"/>
  <c r="E27" i="1"/>
  <c r="F27" i="1"/>
  <c r="B28" i="1"/>
  <c r="B27" i="1"/>
  <c r="O28" i="57" l="1"/>
  <c r="N28" i="57"/>
  <c r="M28" i="57"/>
  <c r="L28" i="57"/>
  <c r="K28" i="57"/>
  <c r="F28" i="57"/>
  <c r="E28" i="57"/>
  <c r="D28" i="57"/>
  <c r="C28" i="57"/>
  <c r="B28" i="57"/>
  <c r="O27" i="57"/>
  <c r="N27" i="57"/>
  <c r="M27" i="57"/>
  <c r="L27" i="57"/>
  <c r="K27" i="57"/>
  <c r="F27" i="57"/>
  <c r="E27" i="57"/>
  <c r="D27" i="57"/>
  <c r="C27" i="57"/>
  <c r="B27" i="57"/>
  <c r="O28" i="56"/>
  <c r="N28" i="56"/>
  <c r="M28" i="56"/>
  <c r="L28" i="56"/>
  <c r="K28" i="56"/>
  <c r="F28" i="56"/>
  <c r="E28" i="56"/>
  <c r="D28" i="56"/>
  <c r="C28" i="56"/>
  <c r="B28" i="56"/>
  <c r="O27" i="56"/>
  <c r="N27" i="56"/>
  <c r="M27" i="56"/>
  <c r="L27" i="56"/>
  <c r="K27" i="56"/>
  <c r="F27" i="56"/>
  <c r="E27" i="56"/>
  <c r="D27" i="56"/>
  <c r="C27" i="56"/>
  <c r="B27" i="56"/>
  <c r="O28" i="55"/>
  <c r="N28" i="55"/>
  <c r="M28" i="55"/>
  <c r="L28" i="55"/>
  <c r="K28" i="55"/>
  <c r="F28" i="55"/>
  <c r="E28" i="55"/>
  <c r="D28" i="55"/>
  <c r="C28" i="55"/>
  <c r="B28" i="55"/>
  <c r="O27" i="55"/>
  <c r="N27" i="55"/>
  <c r="M27" i="55"/>
  <c r="L27" i="55"/>
  <c r="K27" i="55"/>
  <c r="F27" i="55"/>
  <c r="E27" i="55"/>
  <c r="D27" i="55"/>
  <c r="C27" i="55"/>
  <c r="B27" i="55"/>
  <c r="O28" i="9"/>
  <c r="O27" i="9"/>
  <c r="N28" i="9"/>
  <c r="N27" i="9"/>
  <c r="M28" i="9"/>
  <c r="M27" i="9"/>
  <c r="L28" i="9"/>
  <c r="L27" i="9"/>
  <c r="K28" i="9"/>
  <c r="K27" i="9"/>
  <c r="F28" i="9"/>
  <c r="F27" i="9"/>
  <c r="E28" i="9"/>
  <c r="E27" i="9"/>
  <c r="D28" i="9"/>
  <c r="D27" i="9"/>
  <c r="C28" i="9"/>
  <c r="C27" i="9"/>
  <c r="B28" i="9"/>
  <c r="B27" i="9"/>
  <c r="J27" i="54" l="1"/>
  <c r="I27" i="54"/>
  <c r="C27" i="54"/>
  <c r="B27" i="54"/>
  <c r="J26" i="54"/>
  <c r="I26" i="54"/>
  <c r="C26" i="54"/>
  <c r="B26" i="54"/>
  <c r="J27" i="53"/>
  <c r="I27" i="53"/>
  <c r="C27" i="53"/>
  <c r="B27" i="53"/>
  <c r="J26" i="53"/>
  <c r="I26" i="53"/>
  <c r="C26" i="53"/>
  <c r="B26" i="53"/>
  <c r="J27" i="52"/>
  <c r="I27" i="52"/>
  <c r="C27" i="52"/>
  <c r="B27" i="52"/>
  <c r="J26" i="52"/>
  <c r="I26" i="52"/>
  <c r="C26" i="52"/>
  <c r="B26" i="52"/>
  <c r="J27" i="16"/>
  <c r="J26" i="16"/>
  <c r="I27" i="16"/>
  <c r="I26" i="16"/>
  <c r="C27" i="16"/>
  <c r="C26" i="16"/>
  <c r="B27" i="16"/>
  <c r="B26" i="16"/>
</calcChain>
</file>

<file path=xl/sharedStrings.xml><?xml version="1.0" encoding="utf-8"?>
<sst xmlns="http://schemas.openxmlformats.org/spreadsheetml/2006/main" count="4493" uniqueCount="263">
  <si>
    <t>25 bis unter 50 Jahre</t>
  </si>
  <si>
    <t>50 bis unter 65 Jahre</t>
  </si>
  <si>
    <t>insgesamt</t>
  </si>
  <si>
    <t>abs.</t>
  </si>
  <si>
    <t>in %</t>
  </si>
  <si>
    <t>Deutsche</t>
  </si>
  <si>
    <t>-</t>
  </si>
  <si>
    <t>Berechnungen des Instituts für Wirtschaft, Arbeit und Kultur, Frankfurt am Main</t>
  </si>
  <si>
    <t>*</t>
  </si>
  <si>
    <t>Ausländer</t>
  </si>
  <si>
    <t>1.</t>
  </si>
  <si>
    <t>1.1</t>
  </si>
  <si>
    <t>1.2</t>
  </si>
  <si>
    <t>1.3</t>
  </si>
  <si>
    <t>1.4</t>
  </si>
  <si>
    <t>1.5</t>
  </si>
  <si>
    <t>Männer</t>
  </si>
  <si>
    <t>Frauen</t>
  </si>
  <si>
    <t>gesamt</t>
  </si>
  <si>
    <t>Insgesamt</t>
  </si>
  <si>
    <t>X</t>
  </si>
  <si>
    <t>Ausländer, davon</t>
  </si>
  <si>
    <t>nach Geschlecht</t>
  </si>
  <si>
    <t>nach Ausbildung</t>
  </si>
  <si>
    <t>nach Altersklassen</t>
  </si>
  <si>
    <t>Quelle: Bundesagentur für Arbeit, Arbeitsmarktstatistik</t>
  </si>
  <si>
    <t>THEMENBEREICH</t>
  </si>
  <si>
    <t>BLATT</t>
  </si>
  <si>
    <t>MERKMAL</t>
  </si>
  <si>
    <t>Zeitreihe</t>
  </si>
  <si>
    <t>Arbeitslosigkeit</t>
  </si>
  <si>
    <t>Nationalität</t>
  </si>
  <si>
    <t>15 bis unter 25 Jahre</t>
  </si>
  <si>
    <t>15 bis unter 20 Jahre</t>
  </si>
  <si>
    <t>55 bis unter 65 Jahre</t>
  </si>
  <si>
    <t>aus der Türkei</t>
  </si>
  <si>
    <t>aus Italien</t>
  </si>
  <si>
    <t>aus Griechenland</t>
  </si>
  <si>
    <t>aus Polen</t>
  </si>
  <si>
    <t>aus Bulgarien</t>
  </si>
  <si>
    <t>aus Rumänien</t>
  </si>
  <si>
    <t>aus dem ehemaligen Jugoslawien</t>
  </si>
  <si>
    <t>aus den ehemaligen Sowjetstaaten</t>
  </si>
  <si>
    <t>aus Marokko</t>
  </si>
  <si>
    <t>Sonstiges Ausland</t>
  </si>
  <si>
    <t>Gesamt</t>
  </si>
  <si>
    <t>15 bis unter 20 Jahre*</t>
  </si>
  <si>
    <t xml:space="preserve">*) Aus Datenschutzgründen und Gründen der statistischen Geheimhaltung werden Zahlenwerte von 1 oder 2 und Daten, </t>
  </si>
  <si>
    <t>aus denen rechnerisch auf einen solchen Zahlenwert geschlossen werden kann, anonymisiert.</t>
  </si>
  <si>
    <t>Schulabschluss</t>
  </si>
  <si>
    <t>Bestand an deutschen und ausländischen Arbeitslosen</t>
  </si>
  <si>
    <t>ohne abgeschlossene Berufsausbildung</t>
  </si>
  <si>
    <t>Betriebliche / Schulische Ausbildung</t>
  </si>
  <si>
    <t>Akademische Ausbildung</t>
  </si>
  <si>
    <t>Bestand an Arbeitslosen nach Geschlecht</t>
  </si>
  <si>
    <r>
      <t>Ausländer</t>
    </r>
    <r>
      <rPr>
        <sz val="8"/>
        <rFont val="Arial"/>
        <family val="2"/>
      </rPr>
      <t xml:space="preserve">, davon </t>
    </r>
  </si>
  <si>
    <t>sonstiges Ausland</t>
  </si>
  <si>
    <t>nach Schulabschluss</t>
  </si>
  <si>
    <t>Hauptschulabschluss</t>
  </si>
  <si>
    <t>Mittlere Reife</t>
  </si>
  <si>
    <t>Fachhochschulreife</t>
  </si>
  <si>
    <t>Fachhoch-schulreife</t>
  </si>
  <si>
    <t>ohne Schul-abschluss</t>
  </si>
  <si>
    <t>Abitur/ Hoch-schulreife</t>
  </si>
  <si>
    <t>Kein Hauptschulabschluss</t>
  </si>
  <si>
    <t>Abitur/Hochschulreife</t>
  </si>
  <si>
    <t>1.6</t>
  </si>
  <si>
    <t>Quote</t>
  </si>
  <si>
    <t>im Rechtskreis SGB III</t>
  </si>
  <si>
    <t>Arbeitslose im Rechtskreis SGB III  nach Alter und Staatsangehörigkeit, Wetteraukreis und Land Hessen</t>
  </si>
  <si>
    <t>Arbeitslose im Rechtskreis SGB III nach Schulabschluss, Geschlecht und Staatsangehörigkeit, Wetteraukreis und Land Hessen</t>
  </si>
  <si>
    <t>Arbeitslose im Rechtskreis SGB III nach Ausbildungsniveau, Geschlecht und Staatsangehörigkeit, Wetteraukreis und Land Hessen</t>
  </si>
  <si>
    <t>Arbeitslose im Rechtskreis SGB III nach Geschlecht und Staatsangehörigkeit, Wetteraukreis und Land Hessen</t>
  </si>
  <si>
    <t>Arbeitslose im Rechtskreis SGB III nach Alter und Staatsangehörigkeit, 2015, Wetteraukreis</t>
  </si>
  <si>
    <t>Arbeitslose im Rechtskreis SGB III nach Alter und Staatsangehörigkeit, 2015, Land Hessen</t>
  </si>
  <si>
    <t>Arbeitslose im Rechtskreis SGB III nach Alter und Staatsangehörigkeit, 2014, Wetteraukreis</t>
  </si>
  <si>
    <t>Arbeitslose im Rechtskreis SGB III nach Alter und Staatsangehörigkeit, 2014, Land Hessen</t>
  </si>
  <si>
    <t>Arbeitslose im Rechtskreis SGB III nach Alter und Staatsangehörigkeit, 2013, Wetteraukreis</t>
  </si>
  <si>
    <t>Arbeitslose im Rechtskreis SGB III nach Alter und Staatsangehörigkeit, 2013, Land Hessen</t>
  </si>
  <si>
    <t>Arbeitslose im Rechtskreis SGB III nach Alter und Staatsangehörigkeit, 2012, Wetteraukreis</t>
  </si>
  <si>
    <t>Arbeitslose im Rechtskreis SGB III nach Alter und Staatsangehörigkeit, 2012, Land Hessen</t>
  </si>
  <si>
    <t>Arbeitslose im Rechtskreis SGB III nach Schulabschluss, Geschlecht und Staatsangehörigkeit, 2015, Wetteraukreis</t>
  </si>
  <si>
    <t>Arbeitslose im Rechtskreis SGB III nach Schulabschluss, Geschlecht und Staatsangehörigkeit, 2015, Land Hessen</t>
  </si>
  <si>
    <t>Arbeitslose im Rechtskreis SGB III nach Schulabschluss, Geschlecht und Staatsangehörigkeit, 2014, Wetteraukreis</t>
  </si>
  <si>
    <t>Arbeitslose im Rechtskreis SGB III nach Schulabschluss, Geschlecht und Staatsangehörigkeit, 2014, Land Hessen</t>
  </si>
  <si>
    <t>Arbeitslose im Rechtskreis SGB III nach Schulabschluss, Geschlecht und Staatsangehörigkeit, 2013, Wetteraukreis</t>
  </si>
  <si>
    <t>Arbeitslose im Rechtskreis SGB III nach Schulabschluss, Geschlecht und Staatsangehörigkeit, 2013, Land Hessen</t>
  </si>
  <si>
    <t>Arbeitslose im Rechtskreis SGB III nach Schulabschluss, Geschlecht und Staatsangehörigkeit, 2012, Wetteraukreis</t>
  </si>
  <si>
    <t>Arbeitslose im Rechtskreis SGB III nach Schulabschluss, Geschlecht und Staatsangehörigkeit, 2012, Land Hessen</t>
  </si>
  <si>
    <t>Arbeitslose im Rechtskreis SGB III nach Ausbildungsniveau, Geschlecht und Staatsangehörigkeit, 2015, Wetteraukreis</t>
  </si>
  <si>
    <t>Arbeitslose im Rechtskreis SGB III nach Ausbildungsniveau, Geschlecht und Staatsangehörigkeit, 2015, Land Hessen</t>
  </si>
  <si>
    <t>Arbeitslose im Rechtskreis SGB III nach Ausbildungsniveau, Geschlecht und Staatsangehörigkeit, 2014, Wetteraukreis</t>
  </si>
  <si>
    <t>Arbeitslose im Rechtskreis SGB III nach Ausbildungsniveau, Geschlecht und Staatsangehörigkeit, 2013, Wetteraukreis</t>
  </si>
  <si>
    <t>Arbeitslose im Rechtskreis SGB III nach Ausbildungsniveau, Geschlecht und Staatsangehörigkeit, 2013, Land Hessen</t>
  </si>
  <si>
    <t>Arbeitslose im Rechtskreis SGB III nach Geschlecht und Staatsangehörigkeit, 2015, Wetteraukreis</t>
  </si>
  <si>
    <t>Arbeitslose im Rechtskreis SGB III nach Geschlecht und Staatsangehörigkeit, 2015, Land Hessen</t>
  </si>
  <si>
    <t>Arbeitslose im Rechtskreis SGB III nach Geschlecht und Staatsangehörigkeit, 2014, Wetteraukreis</t>
  </si>
  <si>
    <t>Arbeitslose im Rechtskreis SGB III nach Geschlecht und Staatsangehörigkeit, 2014, Land Hessen</t>
  </si>
  <si>
    <t>Arbeitslose im Rechtskreis SGB III nach Geschlecht und Staatsangehörigkeit, 2013, Wetteraukreis</t>
  </si>
  <si>
    <t>Arbeitslose im Rechtskreis SGB III nach Geschlecht und Staatsangehörigkeit, 2013, Land Hessen</t>
  </si>
  <si>
    <t>Arbeitslose im Rechtskreis SGB III nach Geschlecht und Staatsangehörigkeit, 2012, Wetteraukreis</t>
  </si>
  <si>
    <t>Arbeitslose im Rechtskreis SGB III nach Geschlecht und Staatsangehörigkeit, 2012, Land Hessen</t>
  </si>
  <si>
    <t>Hauptschul-abschluss</t>
  </si>
  <si>
    <t>Arbeitslose im Rechtskreis SGB III nach Ausbildungsniveau, Geschlecht und Staatsangehörigkeit, 2012, Wetteraukreis</t>
  </si>
  <si>
    <t>Arbeitslose im Rechtskreis SGB III nach Ausbildungsniveau, Geschlecht und Staatsangehörigkeit, 2012, Land Hessen</t>
  </si>
  <si>
    <t>Arbeitslose im Rechtskreis SGB III nach Alter und Staatsangehörigkeit, 2011, Wetteraukreis</t>
  </si>
  <si>
    <t>Arbeitslose im Rechtskreis SGB III nach Alter und Staatsangehörigkeit, 2011, Land Hessen</t>
  </si>
  <si>
    <t>Arbeitslose im Rechtskreis SGB III nach Alter und Staatsangehörigkeit, 2010, Wetteraukreis</t>
  </si>
  <si>
    <t>Arbeitslose im Rechtskreis SGB III nach Alter und Staatsangehörigkeit, 2010, Land Hessen</t>
  </si>
  <si>
    <t>Arbeitslose im Rechtskreis SGB III nach Alter und Staatsangehörigkeit, 2009, Wetteraukreis</t>
  </si>
  <si>
    <t>Arbeitslose im Rechtskreis SGB III nach Alter und Staatsangehörigkeit, 2009, Land Hessen</t>
  </si>
  <si>
    <t>Arbeitslose im Rechtskreis SGB III nach Schulabschluss, Geschlecht und Staatsangehörigkeit, 2011, Wetteraukreis</t>
  </si>
  <si>
    <t>Arbeitslose im Rechtskreis SGB III nach Schulabschluss, Geschlecht und Staatsangehörigkeit, 2011, Land Hessen</t>
  </si>
  <si>
    <t>Arbeitslose im Rechtskreis SGB III nach Schulabschluss, Geschlecht und Staatsangehörigkeit, 2010, Wetteraukreis</t>
  </si>
  <si>
    <t>Arbeitslose im Rechtskreis SGB III nach Schulabschluss, Geschlecht und Staatsangehörigkeit, 2010, Land Hessen</t>
  </si>
  <si>
    <t>Arbeitslose im Rechtskreis SGB III nach Schulabschluss, Geschlecht und Staatsangehörigkeit, 2009, Wetteraukreis</t>
  </si>
  <si>
    <t>Arbeitslose im Rechtskreis SGB III nach Schulabschluss, Geschlecht und Staatsangehörigkeit, 2009, Land Hessen</t>
  </si>
  <si>
    <t>zurück zur Übersicht</t>
  </si>
  <si>
    <t>Arbeitslose im Rechtskreis SGB III nach Ausbildungsniveau, Geschlecht und Staatsangehörigkeit, 2011, Wetteraukreis</t>
  </si>
  <si>
    <t>Arbeitslose im Rechtskreis SGB III nach Ausbildungsniveau, Geschlecht und Staatsangehörigkeit, 2011, Land Hessen</t>
  </si>
  <si>
    <t>Arbeitslose im Rechtskreis SGB III nach Ausbildungsniveau, Geschlecht und Staatsangehörigkeit, 2010, Wetteraukreis</t>
  </si>
  <si>
    <t>Arbeitslose im Rechtskreis SGB III nach Ausbildungsniveau, Geschlecht und Staatsangehörigkeit, 2010, Land Hessen</t>
  </si>
  <si>
    <t>Arbeitslose im Rechtskreis SGB III nach Ausbildungsniveau, Geschlecht und Staatsangehörigkeit, 2009, Wetteraukreis</t>
  </si>
  <si>
    <t>Arbeitslose im Rechtskreis SGB III nach Ausbildungsniveau, Geschlecht und Staatsangehörigkeit, 2009, Land Hessen</t>
  </si>
  <si>
    <t>Arbeitslose im Rechtskreis SGB III nach Ausbildungsniveau, Geschlecht und Staatsangehörigkeit, 2014, 
Land Hessen</t>
  </si>
  <si>
    <t>Arbeitslose im Rechtskreis SGB III nach Geschlecht und Staatsangehörigkeit, 2011, Wetteraukreis</t>
  </si>
  <si>
    <t>Arbeitslose im Rechtskreis SGB III nach Geschlecht und Staatsangehörigkeit, 2011, Land Hessen</t>
  </si>
  <si>
    <t>Arbeitslose im Rechtskreis SGB III nach Geschlecht und Staatsangehörigkeit, 2010, Wetteraukreis</t>
  </si>
  <si>
    <t>Arbeitslose im Rechtskreis SGB III nach Geschlecht und Staatsangehörigkeit, 2010, Land Hessen</t>
  </si>
  <si>
    <t>Arbeitslose im Rechtskreis SGB III nach Geschlecht und Staatsangehörigkeit, 2009, Wetteraukreis</t>
  </si>
  <si>
    <t>Arbeitslose im Rechtskreis SGB III nach Geschlecht und Staatsangehörigkeit, 2009, Land Hessen</t>
  </si>
  <si>
    <t>1.7</t>
  </si>
  <si>
    <t>Karten**</t>
  </si>
  <si>
    <t>1.8</t>
  </si>
  <si>
    <t>* 2009 bis 2011 liegen die Daten für Wetteraukreis nicht vor</t>
  </si>
  <si>
    <t>** ab 2015 wird die Quote der ausländischen erwerbsfährigen Bevölkerung und Jugendliche im Alter von 15 bis unter 25 Jahren nach Gemeiden ausgewiesen</t>
  </si>
  <si>
    <t>Arbeitslose im Rechtskreis SGB III nach Statsangehörigkeit und Gemeinden, Wetteraukreis</t>
  </si>
  <si>
    <t xml:space="preserve">*** Verhältnis Arbeitslose im Rechtskreis SGB II und SGB III zur erwerbsfähigen Bevölkerung im Alter 15 bis unter 65 Jahre; Berechnung entspricht nicht der offiziellen </t>
  </si>
  <si>
    <t>Definition der Bundesagentur für Arbeit</t>
  </si>
  <si>
    <t>Arbeitslosenquoten*** unter der erwerbsfähigen Bevölkerung und Jugendliche im Alter von 15 bis unter 25 Jahre mit und ohne deutsche Staatsbürgerschaft im Wetteraukreis dargestellt nach Job-Bezirken und Gemeinden</t>
  </si>
  <si>
    <t>Arbeitslosenquote* der ausländischen erwerbsfähigen Bevölkerung im Wetteraukreis dargestellt nach Gemeinden, 2015</t>
  </si>
  <si>
    <t>Arbeitslosenquote* der ausländischen Jugendlichen im Alter von 15 bis unter 25 Jahren Wetteraukreis, 2015</t>
  </si>
  <si>
    <t>Quelle: Bundesagentur für Arbeit, Arbeitsmarktstatistik und Hessisches Statistisches Landesamt</t>
  </si>
  <si>
    <t>*** Verhältnis Arbeitslose im Rechtskreis SGB II und SGB III zur erwerbsfähigen Bevölkerung im Alter 15 bis unter 65 Jahre; Berechnung entspricht nicht der offiziellen Definition
 der Bundesagentur für Arbeit</t>
  </si>
  <si>
    <t>Arbeitslosenquote* der ausländischen erwerbsfähigen Bevölkerung mit und ohne deutsche Staatsbürgerschaft im Wetteraukreis dargestellt nach Job-Bezirken, 2014</t>
  </si>
  <si>
    <t>Arbeitslosenquote* der ausländischen Jugendlichen mit und ohne deutsche Staatsbürgerschaft im Alter von 15 bis unter 25 Jahren im Wetteraukreis dargestellt nach Job-Bezirken, 2014</t>
  </si>
  <si>
    <t>Arbeitslosenquote* der ausländischen erwerbsfähigen Bevölkerung mit und ohne deutsche Staatsbürgerschaft im Wetteraukreis dargestellt nach Job-Bezirken, 2013</t>
  </si>
  <si>
    <t>Arbeitslosenquote* der ausländischen Jugendlichen mit und ohne deutsche Staatsbürgerschaft im Alter von 15 bis unter 25 Jahren im Wetteraukreis dargestellt nach Job-Bezirken, 2013</t>
  </si>
  <si>
    <t>Arbeitslosenquote* der ausländischen erwerbsfähigen Bevölkerung mit und ohne deutsche Staatsbürgerschaft im Wetteraukreis dargestellt nach Job-Bezirken, 2012</t>
  </si>
  <si>
    <t>Arbeitslosenquote* der ausländischen Jugendlichen mit und ohne deutsche Staatsbürgerschaft im Alter von 15 bis unter 25 Jahren im Wetteraukreis dargestellt nach Job-Bezirken, 2012</t>
  </si>
  <si>
    <t>Arbeitslosenquote* der ausländischen erwerbsfähigen Bevölkerung mit und ohne deutsche Staatsbürgerschaft im Wetteraukreis dargestellt nach Job-Bezirken, 2011</t>
  </si>
  <si>
    <t>Anteil der ausländischen Arbeitslosen im Alter von 15 bis unter 25 Jahren im Rechstskreis SGB II und SGB III am Wohnort, 2011, Wetteraukreis</t>
  </si>
  <si>
    <t>Anteil der ausländischen Arbeitslosen im Rechstskreis SGB II und SGB III am Wohnort, 2010, Wetteraukreis</t>
  </si>
  <si>
    <t>Anteil der ausländischen Arbeitslosen im Alter von 15 bis unter 25 Jahren im Rechstskreis SGB II und SGB III am Wohnort, 2010, Wetteraukreis</t>
  </si>
  <si>
    <t>Anteil der ausländischen Arbeitslosen im Rechstskreis SGB II und SGB III am Wohnort, 2009, Wetteraukreis</t>
  </si>
  <si>
    <t>Anteil der ausländischen Arbeitslosen im Alter von 15 bis unter 25 Jahren im Rechstskreis SGB II und SGB III am Wohnort, 2009, Wetteraukreis</t>
  </si>
  <si>
    <t>Arbeitslose nach Staatsangehörigkeit und Gemeinde</t>
  </si>
  <si>
    <t>Rechtskreis SGB II, 2015, Wetteraukreis</t>
  </si>
  <si>
    <t>Gemeinden</t>
  </si>
  <si>
    <t>Wetteraukreis</t>
  </si>
  <si>
    <t>Altenstadt</t>
  </si>
  <si>
    <t>Bad Nauheim</t>
  </si>
  <si>
    <t>Bad Vilbel, Stadt</t>
  </si>
  <si>
    <t>Bad Vilbel</t>
  </si>
  <si>
    <t>Büdingen, Stadt</t>
  </si>
  <si>
    <t>Büdingen</t>
  </si>
  <si>
    <t>Butzbach, Fried.-L.-Weidig-St.</t>
  </si>
  <si>
    <t>Butzbach</t>
  </si>
  <si>
    <t>Echzell</t>
  </si>
  <si>
    <t>Florstadt, Stadt</t>
  </si>
  <si>
    <t>Florstadt</t>
  </si>
  <si>
    <t>Friedberg (Hessen), Kreisstadt</t>
  </si>
  <si>
    <t>Friedberg</t>
  </si>
  <si>
    <t>Gedern, Stadt</t>
  </si>
  <si>
    <t>Gedern</t>
  </si>
  <si>
    <t>Glauburg</t>
  </si>
  <si>
    <t>Hirzenhain</t>
  </si>
  <si>
    <t>Karben, Stadt</t>
  </si>
  <si>
    <t>Karben</t>
  </si>
  <si>
    <t>Kefenrod</t>
  </si>
  <si>
    <t>Limeshain</t>
  </si>
  <si>
    <t>Münzenberg, Stadt</t>
  </si>
  <si>
    <t>Münzenberg</t>
  </si>
  <si>
    <t>Nidda, Stadt</t>
  </si>
  <si>
    <t>Nidda</t>
  </si>
  <si>
    <t>Niddatal, Stadt</t>
  </si>
  <si>
    <t>Niddatal</t>
  </si>
  <si>
    <t>Ober-Mörlen</t>
  </si>
  <si>
    <t>Ortenberg, Stadt</t>
  </si>
  <si>
    <t>Ortenberg</t>
  </si>
  <si>
    <t>Ranstadt</t>
  </si>
  <si>
    <t>Reichelsheim (Wetterau), Stadt</t>
  </si>
  <si>
    <t>Reichelsheim</t>
  </si>
  <si>
    <t>Rockenberg</t>
  </si>
  <si>
    <t>Rosbach v. d. Höhe, Stadt</t>
  </si>
  <si>
    <t>Rosbach v. d. H.</t>
  </si>
  <si>
    <t>Wölfersheim</t>
  </si>
  <si>
    <t>Wöllstadt</t>
  </si>
  <si>
    <t>Wetterau</t>
  </si>
  <si>
    <t>Rosbach v.d.H.</t>
  </si>
  <si>
    <t>Rechtskreis SGB III, 2015, Wetteraukreis</t>
  </si>
  <si>
    <t>JAHR</t>
  </si>
  <si>
    <t>Arbeitslose im Rechtskreis SGB III nach Alter und Staatsangehörigkeit, 2016, Wetteraukreis</t>
  </si>
  <si>
    <t>Arbeitslose im Rechtskreis SGB III nach Schulabschluss, Geschlecht und Staatsangehörigkeit, 2016, Wetteraukreis</t>
  </si>
  <si>
    <t>Arbeitslose im Rechtskreis SGB III nach Geschlecht und Staatsangehörigkeit, 2016, Wetteraukreis</t>
  </si>
  <si>
    <t>Arbeitslose im Rechtskreis SGB III nach Ausbildungsniveau, Geschlecht und Staatsangehörigkeit, 2016, Wetteraukreis</t>
  </si>
  <si>
    <t>Rechtskreis SGB III, 2016, Wetteraukreis</t>
  </si>
  <si>
    <t xml:space="preserve">*) Aus Datenschutzgründen und Gründen der statistischen Geheimhaltung werden Zahlenwerte von 1 oder 2 und Daten, aus denen rechnerisch auf einen solchen Zahlenwert </t>
  </si>
  <si>
    <t>geschlossen werden kann, anonymisiert.</t>
  </si>
  <si>
    <t>Arbeitslose im Rechtskreis SGB III nach Alter und Staatsangehörigkeit, 2016, Land Hessen</t>
  </si>
  <si>
    <t>50 Jahre und älter</t>
  </si>
  <si>
    <t>55 Jahre und älter</t>
  </si>
  <si>
    <t>Arbeitslose im Rechtskreis SGB III nach Schulabschluss, Geschlecht und Staatsangehörigkeit, 2016, Land Hessen</t>
  </si>
  <si>
    <t>Arbeitslose im Rechtskreis SGB III nach Ausbildungsniveau, Geschlecht und Staatsangehörigkeit, 2016, Land Hessen</t>
  </si>
  <si>
    <t>Arbeitslose im Rechtskreis SGB III nach Geschlecht und Staatsangehörigkeit, 2016, Land Hessen</t>
  </si>
  <si>
    <t>Arbeitslosenquote* der ausländischen erwerbsfähigen Bevölkerung im Wetteraukreis dargestellt nach Gemeinden, 2016</t>
  </si>
  <si>
    <t>Arbeitslosenquote* der ausländischen Jugendlichen im Alter von 15 bis unter 25 Jahren Wetteraukreis, 2016</t>
  </si>
  <si>
    <t>Arbeitslose im Rechtskreis SGB III nach Alter und Staatsangehörigkeit, 2017, Wetteraukreis</t>
  </si>
  <si>
    <t>Arbeitslose im Rechtskreis SGB III nach Alter und Staatsangehörigkeit, 2017, Land Hessen</t>
  </si>
  <si>
    <t>Arbeitslose im Rechtskreis SGB III nach Schulabschluss, Geschlecht und Staatsangehörigkeit, 2017, Wetteraukreis</t>
  </si>
  <si>
    <t>Arbeitslose im Rechtskreis SGB III nach Schulabschluss, Geschlecht und Staatsangehörigkeit, 2017, Land Hessen</t>
  </si>
  <si>
    <t>Arbeitslose im Rechtskreis SGB III nach Ausbildungsniveau, Geschlecht und Staatsangehörigkeit, 2017, Wetteraukreis</t>
  </si>
  <si>
    <t>Arbeitslose im Rechtskreis SGB III nach Ausbildungsniveau, Geschlecht und Staatsangehörigkeit, 2017, Land Hessen</t>
  </si>
  <si>
    <t>Arbeitslose im Rechtskreis SGB III nach Geschlecht und Staatsangehörigkeit, 2017, Wetteraukreis</t>
  </si>
  <si>
    <t>Arbeitslose im Rechtskreis SGB III nach Geschlecht und Staatsangehörigkeit, 2017, Land Hessen</t>
  </si>
  <si>
    <t>*) Aus Datenschutzgründen und Gründen der statistischen Geheimhaltung werden Zahlenwerte von 1 oder 2 und Daten, aus denen rechnerisch auf einen solchen Zahlenwert geschlossen werden kann, anonymisiert.</t>
  </si>
  <si>
    <t>Rechtskreis SGB III, 2017, Wetteraukreis</t>
  </si>
  <si>
    <t>Rechtskreis SGB II, 2017, Wetteraukreis</t>
  </si>
  <si>
    <t xml:space="preserve">*) Aus Datenschutzgründen und Gründen der statistischen Geheimhaltung werden Zahlenwerte von 1 oder 2 und Daten, aus denen rechnerisch auf einen solchen Zahlenwert geschlossen werden kann, anonymisiert. </t>
  </si>
  <si>
    <t>12,12,</t>
  </si>
  <si>
    <t>nach Gemeinden und Kreisfreiehn Städten</t>
  </si>
  <si>
    <t>Zeitreihe nach Gemeinden und Kreisfreiehn Städten</t>
  </si>
  <si>
    <t>Arbeitslose im Rechtskreis SGB III nach Staatsangehörigkeit, Zeitreihe ab 2007, Wetteraukreis und Land Hessen</t>
  </si>
  <si>
    <t xml:space="preserve">Anteil der Ausländer im Rechtskreis SGB III nach Gemeinden, Zeitreihe ab 2007, Wetteraukreis 
</t>
  </si>
  <si>
    <t xml:space="preserve">Ergebnisse zum Themenbereich 'Arbeitslosigkeit' im Überblick, Wetteraukreis 2017* </t>
  </si>
  <si>
    <t>*  Alle Angaben/Zahlenwerte im Themenbereich Arbeitslosigkeit beziehen sich, sofern nicht anders ausgewiesen, auf den Stichtag 30.06. des jeweiligen Kalenderjahres. Quelle: Bundesagentur für Arbeit.</t>
  </si>
  <si>
    <t>** Die Arbeitslosenquote wird bezogen auf alle zivilen Erwerbspersonen, d.h. die Summe der abhängig zivil Erwerbstätigen sowie  der Selbständigen und mithelfenden Familienangehörigen. Siehe auch methodische Hinweise zur Statistik der Arbeitslosen und Arbeitsuchenden auf der Homepage von Bundesagentur für Arbeit.</t>
  </si>
  <si>
    <t>Arbeitslose im Rechtskreis SGB III nach Alter und Staatsangehörigkeit, 2018, Wetteraukreis</t>
  </si>
  <si>
    <t>Arbeitslose im Rechtskreis SGB III nach Alter und Staatsangehörigkeit, 2018, Land Hessen</t>
  </si>
  <si>
    <t>Arbeitslose im Rechtskreis SGB III nach Schulabschluss, Geschlecht und Staatsangehörigkeit, 2018, Wetteraukreis</t>
  </si>
  <si>
    <t>Arbeitslose im Rechtskreis SGB III nach Schulabschluss, Geschlecht und Staatsangehörigkeit, 2018, Land Hessen</t>
  </si>
  <si>
    <t>Arbeitslose im Rechtskreis SGB III nach Ausbildungsniveau, Geschlecht und Staatsangehörigkeit, 2018, Wetteraukreis</t>
  </si>
  <si>
    <t>Arbeitslose im Rechtskreis SGB III nach Ausbildungsniveau, Geschlecht und Staatsangehörigkeit, 2018, Land Hessen</t>
  </si>
  <si>
    <t>Arbeitslose im Rechtskreis SGB III nach Geschlecht und Staatsangehörigkeit, 2018, Wetteraukreis</t>
  </si>
  <si>
    <t>Arbeitslose im Rechtskreis SGB III nach Geschlecht und Staatsangehörigkeit, 2018, Land Hessen</t>
  </si>
  <si>
    <t>Rechtskreis SGB III, 2018, Wetteraukreis</t>
  </si>
  <si>
    <r>
      <t xml:space="preserve">Der Anteil Arbeitsloser </t>
    </r>
    <r>
      <rPr>
        <b/>
        <sz val="10.5"/>
        <color rgb="FFFF0000"/>
        <rFont val="Arial"/>
        <family val="2"/>
      </rPr>
      <t>ohne deutsche Staatsangehörigkeit</t>
    </r>
    <r>
      <rPr>
        <sz val="10.5"/>
        <color rgb="FFFF0000"/>
        <rFont val="Arial"/>
        <family val="2"/>
      </rPr>
      <t xml:space="preserve"> (absolut 556) an allen Arbeitslosen im </t>
    </r>
    <r>
      <rPr>
        <b/>
        <sz val="10.5"/>
        <color rgb="FFFF0000"/>
        <rFont val="Arial"/>
        <family val="2"/>
      </rPr>
      <t xml:space="preserve">Rechtskreis SGB III </t>
    </r>
    <r>
      <rPr>
        <sz val="10.5"/>
        <color rgb="FFFF0000"/>
        <rFont val="Arial"/>
        <family val="2"/>
      </rPr>
      <t>(absolut 2.654) stieg im Jahr 2017 auf 20,9% an (2016: 13%). Dies ist der höchste Anteilswert seit 2009. [-&gt; Tabelle und Grafik 1.1] Der Integrationsindex Arbeitslosigkeit im Rechtskreis SGB III zeigt, dass Arbeitslose ohne deutsche Staatsangehörigkeit im Jahr 2017 unterrepräsentiert   waren (Indexwert von 0,04). Differenziert man den Integrationsindex der Arbeitslosen ohne deutsche Staatsangehörigkeit nach Geschlecht, zeigt sich allerdings, dass Frauen unterrepräsentiert (Indexwert: 0,16), Männer hingegen tendenziell überrepräsentiert waren (Indexwert: -0,03). [-&gt; Tabelle und Grafik 1.2.1 Integrationsindex Arbeitslosigkeit]</t>
    </r>
  </si>
  <si>
    <r>
      <t xml:space="preserve">Der Anteil Arbeitsloser ohne deutsche Staatsangehörigkeit und </t>
    </r>
    <r>
      <rPr>
        <b/>
        <sz val="10.5"/>
        <color rgb="FFFF0000"/>
        <rFont val="Arial"/>
        <family val="2"/>
      </rPr>
      <t>ohne Schulabschluss i</t>
    </r>
    <r>
      <rPr>
        <sz val="10.5"/>
        <color rgb="FFFF0000"/>
        <rFont val="Arial"/>
        <family val="2"/>
      </rPr>
      <t>m Rechtskreis SGB III erhöhte sich von 30,2% im Jahr 2016 auf 43,3% im Jahr 2017. Etwa jeder fünfte Arbeitslose im Rechtskreis SGB III ohne deutsche Staatsangehörigkeit und ohne Schulabschluss war im Jahr 2017 weiblich (18,6%). Im Vergleich zum Vorjahr ist dieser Anteilswert deutlich gesunken (2016: 30,8%). [-&gt; Tabelle und Grafik 1.2]</t>
    </r>
  </si>
  <si>
    <r>
      <t>Unter den Arbeitslosen im Rechtskreis SGB III ohne deutsche Staatsangehörigkeit, die</t>
    </r>
    <r>
      <rPr>
        <b/>
        <sz val="10.5"/>
        <color rgb="FFFF0000"/>
        <rFont val="Arial"/>
        <family val="2"/>
      </rPr>
      <t xml:space="preserve"> keine Berufsausbildung</t>
    </r>
    <r>
      <rPr>
        <sz val="10.5"/>
        <color rgb="FFFF0000"/>
        <rFont val="Arial"/>
        <family val="2"/>
      </rPr>
      <t xml:space="preserve"> haben, belief sich der Frauenanteil im Jahr 2017 auf 30,7%. Der Männeranteil in diesem Personenkreis lag seit Beobachtungsbeginn im Jahr 2009 stets über 50%, im Jahr 2017 stieg er auf 69,3%. Insgesamt stieg der Anteil der Arbeitslosen ohne deutsche Staatsangehörigkeit und ohne Berufsausbildung an allen Arbeitslosen ohne deutsche Staatsangehörigkeit im Vergleich zum Vorjahr um 6,8 Prozentpunkte (2017: 34,9%, 2016: 28,1%). [-&gt; Tabelle und Grafik 1.3]</t>
    </r>
  </si>
  <si>
    <r>
      <rPr>
        <b/>
        <sz val="10.5"/>
        <color rgb="FFFF0000"/>
        <rFont val="Arial"/>
        <family val="2"/>
      </rPr>
      <t>Geschlechtsspezifische Unterschiede</t>
    </r>
    <r>
      <rPr>
        <sz val="10.5"/>
        <color rgb="FFFF0000"/>
        <rFont val="Arial"/>
        <family val="2"/>
      </rPr>
      <t xml:space="preserve"> bei den Anteilen der Arbeitslosen ohne deutsche Staatsangehörigkeit an allen Arbeitslosen im Rechtskreis SGB III zeigten sich im Jahr 2017: Der Anteil von Männern ohne deutsche Staatsangehörigkeit an allen Männern im SGB III-Bezug lag bei 24,6% (absolut: 381), bei Frauen erreichte er 15,8% (absolut: 175). Im Vergleich zum Vorjahr hat sich damit der Anteil bei den Männern nahezu verdoppelt (2016: 13%, absolut: 177), dies ist mit Abstand der schnellste Anstieg im Beobachtungszeitraum seit 2011. [-&gt; Tabelle und Grafik 1.4]</t>
    </r>
  </si>
  <si>
    <r>
      <t xml:space="preserve">Die </t>
    </r>
    <r>
      <rPr>
        <b/>
        <sz val="10.5"/>
        <color rgb="FFFF0000"/>
        <rFont val="Arial"/>
        <family val="2"/>
      </rPr>
      <t xml:space="preserve">Arbeitslosenquote** </t>
    </r>
    <r>
      <rPr>
        <sz val="10.5"/>
        <color rgb="FFFF0000"/>
        <rFont val="Arial"/>
        <family val="2"/>
      </rPr>
      <t>der Personen mit und ohne deutsche Staatsangehörigkeit entwickelte sich im Beobachtungszeitraum unterschiedlich. Die Quote der Arbeitslosen mit deutscher Staatsangehörigkeit im Rechtskreis SGB III lag in den Jahren 2008 bis 2016 zwischen 1,9% (2008) und 1,5% (2016). Die Arbeitslosenquote der Personen ohne deutsche Staatsangehörigkeit lag im gleichen Zeitraum mit 3,1% (2008) bis 2,0% (2016) stets etwas höher. [-&gt; Tabelle und Grafik 1.5]  Die Standardberichterstattung über die Ausländerarbeitslosenquote für Kreise-, Agenturen-, Geschäftsstellen- und Jobcenterbezirke wurde im Jahr 2017 ausgesetzt. Aus diesem Grund können keine aktuelleren Daten berichtet werden.</t>
    </r>
  </si>
  <si>
    <r>
      <t xml:space="preserve">Die Zahl der Arbeitslosen mit und ohne deutsche Staatsangehörigkeit im Rechtskreis SGB III veränderte sich im </t>
    </r>
    <r>
      <rPr>
        <b/>
        <sz val="10.5"/>
        <color rgb="FFFF0000"/>
        <rFont val="Arial"/>
        <family val="2"/>
      </rPr>
      <t>Beobachtungszeitraum</t>
    </r>
    <r>
      <rPr>
        <sz val="10.5"/>
        <color rgb="FFFF0000"/>
        <rFont val="Arial"/>
        <family val="2"/>
      </rPr>
      <t xml:space="preserve"> immer wieder. Während sie zwischen den Jahren 2008 und 2012 von 2.693 bzw. 361 auf 2.132 bzw. 298 zurückging, stieg sie im Folgejahr wieder etwas an: Im Jahr 2013 fand eine Erhöhung der Zahl der Arbeitslosen in beiden Gruppen 21,1% (2.582) bzw. 26,5% (377) statt. In den Jahren 2014 und 2016 gingen die Arbeitslosenzahlen erneut etwas zurück, um in den Folgenjahren wieder zu steigen: Im Vergleich zum Vorjahr ist die Zahl der Arbeitslosen ohne deutsche Staatsangehörigkeit von 316 (2016) auf 556 (+75,9%) gestiegen, die Zahl der Arbeitslosen mit deutscher Staatsangehörigkeit ging hingegen von 2.117 in 2016 auf 2.098 zurück (-0,9%). [-&gt; Tabelle und Grafik 1.6]</t>
    </r>
  </si>
  <si>
    <t>Arbeitslosenquote von Deutschen und Ausländern bezogen auf alle zivilen Erwerbspersonen, Rechtskreis SGB III, Zeitreihe ab 2007, Wetteraukreis und das Land Hessen</t>
  </si>
  <si>
    <t>Arbeitslose im Rechtskreis SGB III nach Alter und Staatsangehörigkeit, 2019, Wetteraukreis</t>
  </si>
  <si>
    <t>Arbeitslose im Rechtskreis SGB III nach Alter und Staatsangehörigkeit, 2019, Land Hessen</t>
  </si>
  <si>
    <t>Arbeitslose im Rechtskreis SGB III nach Schulabschluss, Geschlecht und Staatsangehörigkeit, 2019, Wetteraukreis</t>
  </si>
  <si>
    <t>Arbeitslose im Rechtskreis SGB III nach Schulabschluss, Geschlecht und Staatsangehörigkeit, 2019, Land Hessen</t>
  </si>
  <si>
    <t>Arbeitslose im Rechtskreis SGB III nach Ausbildungsniveau, Geschlecht und Staatsangehörigkeit, 2019, Wetteraukreis</t>
  </si>
  <si>
    <t>Arbeitslose im Rechtskreis SGB III nach Ausbildungsniveau, Geschlecht und Staatsangehörigkeit, 2019, Land Hessen</t>
  </si>
  <si>
    <t>Arbeitslose im Rechtskreis SGB III nach Geschlecht und Staatsangehörigkeit, 2019, Wetteraukreis</t>
  </si>
  <si>
    <t>Arbeitslose im Rechtskreis SGB III nach Geschlecht und Staatsangehörigkeit, 2019, Land Hessen</t>
  </si>
  <si>
    <t>Rechtskreis SGB III, 2019, Wetteraukreis</t>
  </si>
  <si>
    <t xml:space="preserve">* bzw. hier keine Werte abgebildet) Aus Datenschutzgründen und Gründen der statistischen Geheimhaltung werden Zahlenwerte von 1 oder 2 und Daten, aus denen rechnerisch auf einen solchen Zahlenwert geschlossen werden kann, anonymisiert.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</si>
</sst>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 _€_-;\-* #,##0.00\ _€_-;_-* &quot;-&quot;??\ _€_-;_-@_-"/>
    <numFmt numFmtId="165" formatCode="* #,##0;* \-_ #,##0;\-"/>
    <numFmt numFmtId="166" formatCode="0.0%"/>
    <numFmt numFmtId="167" formatCode="_-* #,##0\ _€_-;\-* #,##0\ _€_-;_-* &quot;-&quot;??\ _€_-;_-@_-"/>
    <numFmt numFmtId="168" formatCode="0.0"/>
    <numFmt numFmtId="169" formatCode="#,##0_ ;\-#,##0\ "/>
    <numFmt numFmtId="170" formatCode="#,##0.00_ ;\-#,##0.00\ "/>
  </numFmts>
  <fonts count="36" x14ac:knownFonts="1">
    <font>
      <sz val="11"/>
      <color theme="1"/>
      <name val="Calibri"/>
      <family val="2"/>
      <scheme val="minor"/>
    </font>
    <font>
      <b/>
      <sz val="8"/>
      <name val="Arial"/>
      <family val="2"/>
    </font>
    <font>
      <sz val="8"/>
      <name val="Arial"/>
      <family val="2"/>
    </font>
    <font>
      <b/>
      <sz val="8"/>
      <color indexed="8"/>
      <name val="Calibri"/>
      <family val="2"/>
    </font>
    <font>
      <b/>
      <sz val="8"/>
      <color indexed="8"/>
      <name val="Arial"/>
      <family val="2"/>
    </font>
    <font>
      <sz val="8"/>
      <color indexed="8"/>
      <name val="Arial"/>
      <family val="2"/>
    </font>
    <font>
      <sz val="8"/>
      <name val="Arial"/>
      <family val="2"/>
      <charset val="204"/>
    </font>
    <font>
      <sz val="10"/>
      <name val="Arial"/>
      <family val="2"/>
    </font>
    <font>
      <sz val="8"/>
      <color theme="1"/>
      <name val="Calibri"/>
      <family val="2"/>
      <scheme val="minor"/>
    </font>
    <font>
      <sz val="11"/>
      <color indexed="8"/>
      <name val="Arial"/>
      <family val="2"/>
    </font>
    <font>
      <b/>
      <sz val="11"/>
      <name val="Arial"/>
      <family val="2"/>
    </font>
    <font>
      <u/>
      <sz val="11"/>
      <color theme="10"/>
      <name val="Calibri"/>
      <family val="2"/>
      <scheme val="minor"/>
    </font>
    <font>
      <sz val="7"/>
      <name val="Arial"/>
      <family val="2"/>
    </font>
    <font>
      <b/>
      <sz val="8"/>
      <color rgb="FF000000"/>
      <name val="Arial"/>
      <family val="2"/>
    </font>
    <font>
      <sz val="11"/>
      <color theme="1"/>
      <name val="Arial"/>
      <family val="2"/>
    </font>
    <font>
      <b/>
      <sz val="11"/>
      <color theme="1"/>
      <name val="Arial"/>
      <family val="2"/>
    </font>
    <font>
      <sz val="8"/>
      <color theme="1"/>
      <name val="Arial"/>
      <family val="2"/>
    </font>
    <font>
      <u/>
      <sz val="11"/>
      <color theme="10"/>
      <name val="Arial"/>
      <family val="2"/>
    </font>
    <font>
      <b/>
      <sz val="10"/>
      <color theme="1"/>
      <name val="Arial"/>
      <family val="2"/>
    </font>
    <font>
      <sz val="9"/>
      <color theme="1"/>
      <name val="Arial"/>
      <family val="2"/>
    </font>
    <font>
      <b/>
      <sz val="9"/>
      <color theme="1"/>
      <name val="Arial"/>
      <family val="2"/>
    </font>
    <font>
      <sz val="11"/>
      <color theme="1"/>
      <name val="Calibri"/>
      <family val="2"/>
      <scheme val="minor"/>
    </font>
    <font>
      <b/>
      <sz val="7"/>
      <name val="Arial"/>
      <family val="2"/>
    </font>
    <font>
      <sz val="11"/>
      <color rgb="FF000000"/>
      <name val="Arial"/>
      <family val="2"/>
    </font>
    <font>
      <sz val="10"/>
      <color theme="1"/>
      <name val="Calibri"/>
      <family val="2"/>
      <scheme val="minor"/>
    </font>
    <font>
      <u/>
      <sz val="10"/>
      <color theme="10"/>
      <name val="Calibri"/>
      <family val="2"/>
      <scheme val="minor"/>
    </font>
    <font>
      <sz val="10.5"/>
      <color theme="1"/>
      <name val="Arial"/>
      <family val="2"/>
    </font>
    <font>
      <sz val="9"/>
      <color theme="1"/>
      <name val="Calibri"/>
      <family val="2"/>
      <scheme val="minor"/>
    </font>
    <font>
      <b/>
      <sz val="7.5"/>
      <name val="Arial"/>
      <family val="2"/>
    </font>
    <font>
      <sz val="7"/>
      <color theme="1"/>
      <name val="Arial"/>
      <family val="2"/>
    </font>
    <font>
      <b/>
      <sz val="10.5"/>
      <color rgb="FF595959"/>
      <name val="Arial"/>
      <family val="2"/>
    </font>
    <font>
      <sz val="10.5"/>
      <color rgb="FFFF0000"/>
      <name val="Arial"/>
      <family val="2"/>
    </font>
    <font>
      <b/>
      <sz val="10.5"/>
      <color rgb="FFFF0000"/>
      <name val="Arial"/>
      <family val="2"/>
    </font>
    <font>
      <b/>
      <sz val="11"/>
      <color rgb="FFFF0000"/>
      <name val="Arial"/>
      <family val="2"/>
    </font>
    <font>
      <u/>
      <sz val="9"/>
      <color theme="10"/>
      <name val="Calibri"/>
      <family val="2"/>
      <scheme val="minor"/>
    </font>
    <font>
      <u/>
      <sz val="9"/>
      <color theme="10"/>
      <name val="Arial"/>
      <family val="2"/>
    </font>
  </fonts>
  <fills count="13">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theme="9" tint="0.39997558519241921"/>
        <bgColor indexed="64"/>
      </patternFill>
    </fill>
    <fill>
      <patternFill patternType="solid">
        <fgColor rgb="FFFF0000"/>
        <bgColor indexed="64"/>
      </patternFill>
    </fill>
    <fill>
      <patternFill patternType="solid">
        <fgColor theme="5"/>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indexed="9"/>
        <bgColor indexed="64"/>
      </patternFill>
    </fill>
    <fill>
      <patternFill patternType="solid">
        <fgColor theme="7"/>
        <bgColor indexed="64"/>
      </patternFill>
    </fill>
    <fill>
      <patternFill patternType="solid">
        <fgColor rgb="FF92D05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s>
  <cellStyleXfs count="10">
    <xf numFmtId="0" fontId="0" fillId="0" borderId="0"/>
    <xf numFmtId="0" fontId="7" fillId="0" borderId="0"/>
    <xf numFmtId="0" fontId="7" fillId="0" borderId="0"/>
    <xf numFmtId="0" fontId="7" fillId="0" borderId="0"/>
    <xf numFmtId="0" fontId="7" fillId="0" borderId="0"/>
    <xf numFmtId="0" fontId="11" fillId="0" borderId="0" applyNumberFormat="0" applyFill="0" applyBorder="0" applyAlignment="0" applyProtection="0"/>
    <xf numFmtId="164" fontId="21" fillId="0" borderId="0" applyFont="0" applyFill="0" applyBorder="0" applyAlignment="0" applyProtection="0"/>
    <xf numFmtId="9" fontId="21" fillId="0" borderId="0" applyFont="0" applyFill="0" applyBorder="0" applyAlignment="0" applyProtection="0"/>
    <xf numFmtId="0" fontId="14" fillId="0" borderId="0"/>
    <xf numFmtId="0" fontId="7" fillId="0" borderId="0"/>
  </cellStyleXfs>
  <cellXfs count="403">
    <xf numFmtId="0" fontId="0" fillId="0" borderId="0" xfId="0"/>
    <xf numFmtId="0" fontId="2" fillId="0" borderId="0" xfId="0" applyFont="1" applyBorder="1" applyAlignment="1">
      <alignment wrapText="1"/>
    </xf>
    <xf numFmtId="0" fontId="0" fillId="0" borderId="0" xfId="0" applyBorder="1" applyAlignment="1"/>
    <xf numFmtId="0" fontId="2" fillId="0" borderId="0" xfId="0" applyFont="1"/>
    <xf numFmtId="0" fontId="6" fillId="0" borderId="0" xfId="0" applyFont="1"/>
    <xf numFmtId="0" fontId="2" fillId="0" borderId="0" xfId="0" applyFont="1" applyBorder="1" applyAlignment="1">
      <alignment wrapText="1"/>
    </xf>
    <xf numFmtId="0" fontId="0" fillId="0" borderId="0" xfId="0" applyFill="1"/>
    <xf numFmtId="0" fontId="7" fillId="0" borderId="0" xfId="0" applyFont="1" applyFill="1" applyBorder="1" applyAlignment="1">
      <alignment horizontal="lef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left" wrapText="1"/>
    </xf>
    <xf numFmtId="165" fontId="2" fillId="0" borderId="0" xfId="0" applyNumberFormat="1" applyFont="1" applyFill="1" applyBorder="1" applyAlignment="1">
      <alignment horizontal="right"/>
    </xf>
    <xf numFmtId="0" fontId="2" fillId="0" borderId="0" xfId="0" applyFont="1" applyFill="1"/>
    <xf numFmtId="0" fontId="2" fillId="0" borderId="0" xfId="0" applyFont="1" applyBorder="1" applyAlignment="1">
      <alignment wrapText="1"/>
    </xf>
    <xf numFmtId="0" fontId="0" fillId="0" borderId="0" xfId="0" applyBorder="1" applyAlignment="1"/>
    <xf numFmtId="0" fontId="2" fillId="0" borderId="0" xfId="0" applyFont="1" applyFill="1" applyBorder="1"/>
    <xf numFmtId="0" fontId="9" fillId="0" borderId="0" xfId="0" applyFont="1"/>
    <xf numFmtId="0" fontId="4" fillId="0" borderId="0" xfId="0" applyFont="1" applyBorder="1" applyAlignment="1"/>
    <xf numFmtId="0" fontId="9" fillId="0" borderId="0" xfId="0" applyFont="1" applyBorder="1" applyAlignment="1"/>
    <xf numFmtId="0" fontId="2" fillId="0" borderId="0" xfId="1" applyFont="1" applyFill="1" applyBorder="1" applyAlignment="1">
      <alignment horizontal="center" vertical="center" wrapText="1"/>
    </xf>
    <xf numFmtId="0" fontId="2" fillId="0" borderId="0" xfId="2" applyFont="1" applyFill="1" applyBorder="1" applyAlignment="1">
      <alignment horizontal="center" vertical="center" wrapText="1"/>
    </xf>
    <xf numFmtId="0" fontId="2" fillId="0" borderId="0" xfId="3" applyFont="1" applyFill="1" applyBorder="1" applyAlignment="1">
      <alignment horizontal="center" vertical="center" wrapText="1"/>
    </xf>
    <xf numFmtId="0" fontId="2" fillId="0" borderId="0" xfId="4" applyFont="1" applyFill="1" applyBorder="1" applyAlignment="1">
      <alignment horizontal="center" vertical="center" wrapText="1"/>
    </xf>
    <xf numFmtId="0" fontId="5" fillId="0" borderId="0" xfId="0" applyFont="1" applyFill="1" applyBorder="1"/>
    <xf numFmtId="0" fontId="6" fillId="0" borderId="0" xfId="0" applyFont="1" applyAlignment="1">
      <alignment horizontal="left" vertical="top"/>
    </xf>
    <xf numFmtId="0" fontId="2" fillId="0" borderId="0" xfId="0" applyFont="1" applyBorder="1" applyAlignment="1">
      <alignment wrapText="1"/>
    </xf>
    <xf numFmtId="0" fontId="0" fillId="0" borderId="0" xfId="0" applyBorder="1" applyAlignment="1"/>
    <xf numFmtId="0" fontId="6" fillId="0" borderId="0" xfId="0" applyFont="1" applyAlignment="1">
      <alignment vertical="top" wrapText="1"/>
    </xf>
    <xf numFmtId="165" fontId="1" fillId="0" borderId="0" xfId="0" applyNumberFormat="1" applyFont="1" applyFill="1" applyBorder="1" applyAlignment="1">
      <alignment horizontal="center"/>
    </xf>
    <xf numFmtId="166" fontId="2" fillId="0" borderId="0" xfId="0" applyNumberFormat="1" applyFont="1" applyFill="1" applyBorder="1" applyAlignment="1">
      <alignment horizontal="right"/>
    </xf>
    <xf numFmtId="0" fontId="8" fillId="0" borderId="0" xfId="0" applyFont="1" applyFill="1" applyBorder="1" applyAlignment="1"/>
    <xf numFmtId="0" fontId="0" fillId="0" borderId="0" xfId="0" applyAlignment="1">
      <alignment horizontal="left"/>
    </xf>
    <xf numFmtId="0" fontId="12" fillId="0" borderId="0" xfId="0" applyFont="1" applyFill="1" applyBorder="1" applyAlignment="1">
      <alignment horizontal="left" vertical="center" wrapText="1"/>
    </xf>
    <xf numFmtId="165" fontId="12" fillId="0" borderId="0" xfId="0" applyNumberFormat="1" applyFont="1" applyFill="1" applyBorder="1" applyAlignment="1">
      <alignment horizontal="right"/>
    </xf>
    <xf numFmtId="0" fontId="13" fillId="0" borderId="0" xfId="0" applyFont="1" applyAlignment="1">
      <alignment vertical="center" wrapText="1" readingOrder="1"/>
    </xf>
    <xf numFmtId="0" fontId="14" fillId="0" borderId="0" xfId="0" applyFont="1"/>
    <xf numFmtId="0" fontId="14" fillId="0" borderId="0" xfId="0" applyFont="1" applyAlignment="1">
      <alignment horizontal="left" vertical="center"/>
    </xf>
    <xf numFmtId="0" fontId="15" fillId="0" borderId="0" xfId="0" applyFont="1" applyFill="1" applyAlignment="1">
      <alignment horizontal="left" vertical="center"/>
    </xf>
    <xf numFmtId="16" fontId="16" fillId="2" borderId="0" xfId="0" quotePrefix="1" applyNumberFormat="1" applyFont="1" applyFill="1" applyAlignment="1">
      <alignment vertical="top"/>
    </xf>
    <xf numFmtId="0" fontId="14" fillId="2" borderId="0" xfId="0" applyFont="1" applyFill="1" applyAlignment="1">
      <alignment vertical="top" wrapText="1"/>
    </xf>
    <xf numFmtId="16" fontId="16" fillId="3" borderId="0" xfId="0" quotePrefix="1" applyNumberFormat="1" applyFont="1" applyFill="1" applyAlignment="1">
      <alignment vertical="top"/>
    </xf>
    <xf numFmtId="16" fontId="16" fillId="4" borderId="0" xfId="0" quotePrefix="1" applyNumberFormat="1" applyFont="1" applyFill="1" applyAlignment="1">
      <alignment vertical="top"/>
    </xf>
    <xf numFmtId="0" fontId="16" fillId="5" borderId="0" xfId="0" applyFont="1" applyFill="1" applyAlignment="1">
      <alignment vertical="top"/>
    </xf>
    <xf numFmtId="16" fontId="14" fillId="2" borderId="0" xfId="0" quotePrefix="1" applyNumberFormat="1" applyFont="1" applyFill="1" applyAlignment="1">
      <alignment vertical="top"/>
    </xf>
    <xf numFmtId="16" fontId="14" fillId="3" borderId="0" xfId="0" quotePrefix="1" applyNumberFormat="1" applyFont="1" applyFill="1" applyAlignment="1">
      <alignment vertical="top"/>
    </xf>
    <xf numFmtId="16" fontId="14" fillId="4" borderId="0" xfId="0" quotePrefix="1" applyNumberFormat="1" applyFont="1" applyFill="1" applyAlignment="1">
      <alignment vertical="top"/>
    </xf>
    <xf numFmtId="16" fontId="14" fillId="5" borderId="0" xfId="0" quotePrefix="1" applyNumberFormat="1" applyFont="1" applyFill="1" applyAlignment="1">
      <alignment vertical="top"/>
    </xf>
    <xf numFmtId="16" fontId="14" fillId="6" borderId="0" xfId="0" quotePrefix="1" applyNumberFormat="1" applyFont="1" applyFill="1" applyAlignment="1">
      <alignment vertical="top"/>
    </xf>
    <xf numFmtId="0" fontId="20" fillId="7" borderId="1" xfId="0" applyFont="1" applyFill="1" applyBorder="1" applyAlignment="1">
      <alignment vertical="center"/>
    </xf>
    <xf numFmtId="0" fontId="19" fillId="7" borderId="2" xfId="0" applyFont="1" applyFill="1" applyBorder="1" applyAlignment="1">
      <alignment vertical="center"/>
    </xf>
    <xf numFmtId="0" fontId="19" fillId="7" borderId="6" xfId="0" applyFont="1" applyFill="1" applyBorder="1" applyAlignment="1">
      <alignment vertical="center"/>
    </xf>
    <xf numFmtId="0" fontId="19" fillId="7" borderId="3" xfId="0" applyFont="1" applyFill="1" applyBorder="1" applyAlignment="1">
      <alignment vertical="center"/>
    </xf>
    <xf numFmtId="0" fontId="14" fillId="0" borderId="0" xfId="0" applyFont="1" applyFill="1" applyAlignment="1">
      <alignment vertical="top" wrapText="1"/>
    </xf>
    <xf numFmtId="0" fontId="6" fillId="0" borderId="0" xfId="0" applyFont="1" applyAlignment="1">
      <alignment vertical="center" wrapText="1"/>
    </xf>
    <xf numFmtId="0" fontId="2" fillId="0" borderId="0" xfId="0" applyFont="1" applyFill="1" applyBorder="1" applyAlignment="1">
      <alignment horizontal="right" vertical="center" wrapText="1"/>
    </xf>
    <xf numFmtId="0" fontId="4" fillId="0" borderId="0" xfId="0" applyFont="1" applyFill="1" applyBorder="1" applyAlignment="1">
      <alignment vertical="center"/>
    </xf>
    <xf numFmtId="0" fontId="9" fillId="0" borderId="0" xfId="0" applyFont="1" applyFill="1" applyBorder="1" applyAlignment="1">
      <alignment vertical="center"/>
    </xf>
    <xf numFmtId="0" fontId="1" fillId="0" borderId="0" xfId="4" applyFont="1" applyFill="1" applyBorder="1" applyAlignment="1">
      <alignment horizontal="center" vertical="center"/>
    </xf>
    <xf numFmtId="0" fontId="4" fillId="0" borderId="0" xfId="0" applyFont="1" applyFill="1" applyBorder="1" applyAlignment="1"/>
    <xf numFmtId="0" fontId="2" fillId="0" borderId="0" xfId="0" applyFont="1" applyFill="1" applyBorder="1" applyAlignment="1"/>
    <xf numFmtId="0" fontId="9" fillId="0" borderId="0" xfId="0" applyFont="1" applyFill="1" applyBorder="1" applyAlignment="1"/>
    <xf numFmtId="0" fontId="6" fillId="0" borderId="0" xfId="0" applyFont="1" applyFill="1" applyBorder="1" applyAlignment="1"/>
    <xf numFmtId="0" fontId="0" fillId="0" borderId="0" xfId="0" applyFill="1" applyBorder="1" applyAlignment="1"/>
    <xf numFmtId="0" fontId="5" fillId="0" borderId="0" xfId="0" applyFont="1" applyFill="1" applyBorder="1" applyAlignment="1"/>
    <xf numFmtId="0" fontId="2" fillId="0" borderId="0" xfId="1" applyFont="1" applyFill="1" applyBorder="1" applyAlignment="1">
      <alignment horizontal="center" vertical="center"/>
    </xf>
    <xf numFmtId="0" fontId="2" fillId="0" borderId="0" xfId="2" applyFont="1" applyFill="1" applyBorder="1" applyAlignment="1">
      <alignment horizontal="center" vertical="center"/>
    </xf>
    <xf numFmtId="0" fontId="2" fillId="0" borderId="0" xfId="3" applyFont="1" applyFill="1" applyBorder="1" applyAlignment="1">
      <alignment horizontal="center" vertical="center"/>
    </xf>
    <xf numFmtId="0" fontId="2" fillId="0" borderId="0" xfId="4" applyFont="1" applyFill="1" applyBorder="1" applyAlignment="1">
      <alignment horizontal="center" vertical="center"/>
    </xf>
    <xf numFmtId="0" fontId="5" fillId="0" borderId="0" xfId="0" applyFont="1" applyFill="1" applyBorder="1" applyAlignment="1">
      <alignment horizontal="right"/>
    </xf>
    <xf numFmtId="0" fontId="16" fillId="0" borderId="0" xfId="0" applyFont="1" applyFill="1" applyBorder="1" applyAlignment="1">
      <alignment horizontal="right"/>
    </xf>
    <xf numFmtId="0" fontId="2" fillId="0" borderId="0" xfId="0" applyFont="1" applyFill="1" applyBorder="1" applyAlignment="1">
      <alignment horizontal="right"/>
    </xf>
    <xf numFmtId="0" fontId="6" fillId="0" borderId="0" xfId="0" applyFont="1" applyAlignment="1">
      <alignment vertical="top" wrapText="1"/>
    </xf>
    <xf numFmtId="0" fontId="17" fillId="2" borderId="0" xfId="5" applyFont="1" applyFill="1" applyAlignment="1">
      <alignment horizontal="center" vertical="top"/>
    </xf>
    <xf numFmtId="0" fontId="17" fillId="4" borderId="0" xfId="5" applyFont="1" applyFill="1" applyAlignment="1">
      <alignment horizontal="center" vertical="top"/>
    </xf>
    <xf numFmtId="0" fontId="1" fillId="0" borderId="0" xfId="0" applyFont="1" applyBorder="1" applyAlignment="1">
      <alignment horizontal="left" vertical="center" wrapText="1"/>
    </xf>
    <xf numFmtId="0" fontId="4" fillId="0" borderId="0" xfId="0" applyFont="1" applyBorder="1" applyAlignment="1">
      <alignment wrapText="1"/>
    </xf>
    <xf numFmtId="0" fontId="0" fillId="0" borderId="0" xfId="0" applyAlignment="1">
      <alignment vertical="top"/>
    </xf>
    <xf numFmtId="166" fontId="2" fillId="0" borderId="1" xfId="7" applyNumberFormat="1" applyFont="1" applyFill="1" applyBorder="1" applyAlignment="1">
      <alignment horizontal="right"/>
    </xf>
    <xf numFmtId="0" fontId="2" fillId="8" borderId="1" xfId="0" applyFont="1" applyFill="1" applyBorder="1" applyAlignment="1">
      <alignment horizontal="left" wrapText="1"/>
    </xf>
    <xf numFmtId="165" fontId="2" fillId="8" borderId="1" xfId="0" applyNumberFormat="1" applyFont="1" applyFill="1" applyBorder="1" applyAlignment="1">
      <alignment horizontal="right" vertical="center" wrapText="1"/>
    </xf>
    <xf numFmtId="0" fontId="2" fillId="8" borderId="1" xfId="0" applyFont="1" applyFill="1" applyBorder="1" applyAlignment="1">
      <alignment horizontal="left"/>
    </xf>
    <xf numFmtId="0" fontId="1" fillId="0" borderId="0" xfId="0" applyFont="1" applyFill="1" applyBorder="1" applyAlignment="1">
      <alignment vertical="center" wrapText="1"/>
    </xf>
    <xf numFmtId="0" fontId="4" fillId="0" borderId="0" xfId="0" applyFont="1" applyFill="1" applyBorder="1" applyAlignment="1">
      <alignment vertical="center" wrapText="1"/>
    </xf>
    <xf numFmtId="0" fontId="3" fillId="0" borderId="0" xfId="0" applyFont="1" applyFill="1" applyBorder="1" applyAlignment="1">
      <alignment wrapText="1"/>
    </xf>
    <xf numFmtId="0" fontId="1" fillId="0" borderId="0" xfId="0" applyFont="1" applyFill="1" applyBorder="1" applyAlignment="1">
      <alignment horizontal="center" vertical="center" wrapText="1"/>
    </xf>
    <xf numFmtId="165" fontId="2" fillId="0" borderId="0" xfId="0" applyNumberFormat="1" applyFont="1" applyFill="1" applyBorder="1"/>
    <xf numFmtId="0" fontId="2" fillId="0" borderId="0" xfId="0" applyFont="1" applyFill="1" applyBorder="1" applyAlignment="1">
      <alignment horizontal="right" wrapText="1"/>
    </xf>
    <xf numFmtId="165" fontId="2" fillId="0" borderId="0" xfId="0" applyNumberFormat="1" applyFont="1" applyFill="1" applyBorder="1" applyAlignment="1">
      <alignment horizontal="right" vertical="center" wrapText="1"/>
    </xf>
    <xf numFmtId="0" fontId="6" fillId="0" borderId="0" xfId="0" applyFont="1" applyFill="1"/>
    <xf numFmtId="167" fontId="5" fillId="0" borderId="0" xfId="6" applyNumberFormat="1" applyFont="1" applyFill="1" applyBorder="1" applyAlignment="1">
      <alignment horizontal="right"/>
    </xf>
    <xf numFmtId="0" fontId="0" fillId="0" borderId="0" xfId="0" applyFill="1" applyBorder="1"/>
    <xf numFmtId="165" fontId="2" fillId="0" borderId="1" xfId="0" applyNumberFormat="1" applyFont="1" applyFill="1" applyBorder="1" applyAlignment="1">
      <alignment horizontal="right" vertical="center" wrapText="1"/>
    </xf>
    <xf numFmtId="0" fontId="2" fillId="0" borderId="0" xfId="0" applyFont="1" applyBorder="1"/>
    <xf numFmtId="0" fontId="6" fillId="0" borderId="0" xfId="0" applyFont="1" applyBorder="1"/>
    <xf numFmtId="0" fontId="6" fillId="0" borderId="0" xfId="0" applyFont="1" applyFill="1" applyBorder="1"/>
    <xf numFmtId="0" fontId="2" fillId="0" borderId="0" xfId="0" applyFont="1" applyFill="1" applyBorder="1" applyAlignment="1">
      <alignment vertical="center" wrapText="1"/>
    </xf>
    <xf numFmtId="0" fontId="1" fillId="0" borderId="0" xfId="4" applyFont="1" applyFill="1" applyBorder="1" applyAlignment="1">
      <alignment horizontal="center" vertical="center" wrapText="1"/>
    </xf>
    <xf numFmtId="0" fontId="9" fillId="0" borderId="0" xfId="0" applyFont="1" applyFill="1" applyBorder="1"/>
    <xf numFmtId="0" fontId="9" fillId="0" borderId="0" xfId="0" applyFont="1" applyFill="1" applyBorder="1" applyAlignment="1">
      <alignment vertical="center" wrapText="1"/>
    </xf>
    <xf numFmtId="0" fontId="0" fillId="0" borderId="0" xfId="0" applyFill="1" applyBorder="1" applyAlignment="1">
      <alignment vertical="top"/>
    </xf>
    <xf numFmtId="0" fontId="9" fillId="0" borderId="0" xfId="0" applyFont="1" applyFill="1" applyBorder="1" applyAlignment="1">
      <alignment wrapText="1"/>
    </xf>
    <xf numFmtId="0" fontId="1" fillId="8" borderId="5" xfId="0" applyFont="1" applyFill="1" applyBorder="1" applyAlignment="1">
      <alignment horizontal="center" vertical="center" wrapText="1"/>
    </xf>
    <xf numFmtId="0" fontId="1" fillId="8" borderId="1" xfId="0" applyFont="1" applyFill="1" applyBorder="1" applyAlignment="1">
      <alignment horizontal="left" vertical="center"/>
    </xf>
    <xf numFmtId="166" fontId="2" fillId="8" borderId="1" xfId="7" applyNumberFormat="1" applyFont="1" applyFill="1" applyBorder="1" applyAlignment="1">
      <alignment horizontal="right"/>
    </xf>
    <xf numFmtId="0" fontId="1" fillId="8" borderId="1" xfId="0" applyFont="1" applyFill="1" applyBorder="1" applyAlignment="1">
      <alignment horizontal="left" vertical="center" wrapText="1"/>
    </xf>
    <xf numFmtId="0" fontId="1" fillId="8" borderId="14" xfId="0" applyFont="1" applyFill="1" applyBorder="1" applyAlignment="1">
      <alignment horizontal="left" vertical="center"/>
    </xf>
    <xf numFmtId="165" fontId="2" fillId="8" borderId="14" xfId="0" applyNumberFormat="1" applyFont="1" applyFill="1" applyBorder="1" applyAlignment="1">
      <alignment horizontal="right" vertical="center" wrapText="1"/>
    </xf>
    <xf numFmtId="166" fontId="2" fillId="8" borderId="14" xfId="7" applyNumberFormat="1" applyFont="1" applyFill="1" applyBorder="1" applyAlignment="1">
      <alignment horizontal="right"/>
    </xf>
    <xf numFmtId="0" fontId="1" fillId="8" borderId="4" xfId="0" applyFont="1" applyFill="1" applyBorder="1" applyAlignment="1">
      <alignment horizontal="left" vertical="center"/>
    </xf>
    <xf numFmtId="165" fontId="2" fillId="8" borderId="4" xfId="0" applyNumberFormat="1" applyFont="1" applyFill="1" applyBorder="1" applyAlignment="1">
      <alignment horizontal="right" vertical="center" wrapText="1"/>
    </xf>
    <xf numFmtId="166" fontId="2" fillId="8" borderId="4" xfId="7" applyNumberFormat="1" applyFont="1" applyFill="1" applyBorder="1" applyAlignment="1">
      <alignment horizontal="right"/>
    </xf>
    <xf numFmtId="166" fontId="2" fillId="8" borderId="5" xfId="7" applyNumberFormat="1" applyFont="1" applyFill="1" applyBorder="1" applyAlignment="1">
      <alignment horizontal="right"/>
    </xf>
    <xf numFmtId="166" fontId="2" fillId="8" borderId="13" xfId="7" applyNumberFormat="1" applyFont="1" applyFill="1" applyBorder="1" applyAlignment="1">
      <alignment horizontal="right"/>
    </xf>
    <xf numFmtId="0" fontId="16" fillId="0" borderId="0" xfId="0" applyFont="1" applyFill="1" applyBorder="1"/>
    <xf numFmtId="0" fontId="16" fillId="0" borderId="0" xfId="0" applyFont="1" applyFill="1" applyBorder="1" applyAlignment="1">
      <alignment horizontal="right" wrapText="1"/>
    </xf>
    <xf numFmtId="3" fontId="16" fillId="0" borderId="0" xfId="0" applyNumberFormat="1" applyFont="1" applyFill="1" applyBorder="1" applyAlignment="1">
      <alignment horizontal="right"/>
    </xf>
    <xf numFmtId="0" fontId="2" fillId="8" borderId="1" xfId="0" applyFont="1" applyFill="1" applyBorder="1" applyAlignment="1">
      <alignment horizontal="left" vertical="center" wrapText="1"/>
    </xf>
    <xf numFmtId="0" fontId="6" fillId="0" borderId="0" xfId="0" applyFont="1" applyFill="1" applyBorder="1" applyAlignment="1">
      <alignment horizontal="left" vertical="top"/>
    </xf>
    <xf numFmtId="0" fontId="6" fillId="0" borderId="0" xfId="0" applyFont="1" applyFill="1" applyBorder="1" applyAlignment="1">
      <alignment vertical="top" wrapText="1"/>
    </xf>
    <xf numFmtId="0" fontId="1" fillId="0" borderId="0" xfId="0" applyFont="1" applyFill="1" applyBorder="1" applyAlignment="1"/>
    <xf numFmtId="3" fontId="2" fillId="8" borderId="1" xfId="0" applyNumberFormat="1" applyFont="1" applyFill="1" applyBorder="1" applyAlignment="1">
      <alignment horizontal="right"/>
    </xf>
    <xf numFmtId="165" fontId="2" fillId="8" borderId="1" xfId="0" applyNumberFormat="1" applyFont="1" applyFill="1" applyBorder="1" applyAlignment="1">
      <alignment horizontal="right"/>
    </xf>
    <xf numFmtId="0" fontId="1" fillId="8" borderId="1" xfId="0" applyFont="1" applyFill="1" applyBorder="1"/>
    <xf numFmtId="3" fontId="2" fillId="0" borderId="0" xfId="0" applyNumberFormat="1" applyFont="1" applyBorder="1"/>
    <xf numFmtId="3" fontId="2" fillId="0" borderId="0" xfId="0" applyNumberFormat="1" applyFont="1" applyFill="1" applyBorder="1" applyAlignment="1">
      <alignment horizontal="right"/>
    </xf>
    <xf numFmtId="0" fontId="1" fillId="0" borderId="1" xfId="0" applyFont="1" applyFill="1" applyBorder="1" applyAlignment="1">
      <alignment horizontal="left" vertical="center" wrapText="1"/>
    </xf>
    <xf numFmtId="17" fontId="22" fillId="0" borderId="0" xfId="0" applyNumberFormat="1" applyFont="1" applyFill="1" applyBorder="1" applyAlignment="1">
      <alignment horizontal="left" wrapText="1"/>
    </xf>
    <xf numFmtId="3" fontId="12" fillId="0" borderId="0" xfId="0" applyNumberFormat="1" applyFont="1" applyFill="1" applyBorder="1" applyAlignment="1">
      <alignment horizontal="right"/>
    </xf>
    <xf numFmtId="0" fontId="0" fillId="0" borderId="0" xfId="0" applyFill="1" applyBorder="1" applyAlignment="1">
      <alignment horizontal="left"/>
    </xf>
    <xf numFmtId="0" fontId="1" fillId="0" borderId="5" xfId="0" applyFont="1" applyFill="1" applyBorder="1" applyAlignment="1">
      <alignment horizontal="center" vertical="center" wrapText="1"/>
    </xf>
    <xf numFmtId="0" fontId="1" fillId="0" borderId="1" xfId="0" applyFont="1" applyFill="1" applyBorder="1" applyAlignment="1">
      <alignment horizontal="left" vertical="center"/>
    </xf>
    <xf numFmtId="0" fontId="1" fillId="0" borderId="14" xfId="0" applyFont="1" applyFill="1" applyBorder="1" applyAlignment="1">
      <alignment horizontal="left" vertical="center"/>
    </xf>
    <xf numFmtId="165" fontId="2" fillId="0" borderId="14" xfId="0" applyNumberFormat="1" applyFont="1" applyFill="1" applyBorder="1" applyAlignment="1">
      <alignment horizontal="right" vertical="center" wrapText="1"/>
    </xf>
    <xf numFmtId="166" fontId="2" fillId="0" borderId="14" xfId="7" applyNumberFormat="1" applyFont="1" applyFill="1" applyBorder="1" applyAlignment="1">
      <alignment horizontal="right"/>
    </xf>
    <xf numFmtId="0" fontId="1" fillId="0" borderId="4" xfId="0" applyFont="1" applyFill="1" applyBorder="1" applyAlignment="1">
      <alignment horizontal="left" vertical="center"/>
    </xf>
    <xf numFmtId="165" fontId="2" fillId="0" borderId="4" xfId="0" applyNumberFormat="1" applyFont="1" applyFill="1" applyBorder="1" applyAlignment="1">
      <alignment horizontal="right" vertical="center" wrapText="1"/>
    </xf>
    <xf numFmtId="166" fontId="2" fillId="0" borderId="4" xfId="7" applyNumberFormat="1" applyFont="1" applyFill="1" applyBorder="1" applyAlignment="1">
      <alignment horizontal="right"/>
    </xf>
    <xf numFmtId="16" fontId="14" fillId="9" borderId="0" xfId="0" quotePrefix="1" applyNumberFormat="1" applyFont="1" applyFill="1" applyAlignment="1">
      <alignment vertical="top"/>
    </xf>
    <xf numFmtId="0" fontId="14" fillId="9" borderId="0" xfId="0" applyFont="1" applyFill="1" applyAlignment="1">
      <alignment horizontal="left" vertical="top" wrapText="1"/>
    </xf>
    <xf numFmtId="0" fontId="16" fillId="6" borderId="0" xfId="0" applyFont="1" applyFill="1" applyAlignment="1">
      <alignment vertical="top"/>
    </xf>
    <xf numFmtId="0" fontId="16" fillId="9" borderId="0" xfId="0" applyFont="1" applyFill="1" applyAlignment="1">
      <alignment vertical="top"/>
    </xf>
    <xf numFmtId="168" fontId="2" fillId="0" borderId="0" xfId="0" applyNumberFormat="1" applyFont="1" applyFill="1" applyBorder="1" applyAlignment="1">
      <alignment horizontal="right"/>
    </xf>
    <xf numFmtId="17" fontId="2" fillId="0" borderId="0" xfId="0" applyNumberFormat="1" applyFont="1" applyFill="1" applyBorder="1" applyAlignment="1">
      <alignment horizontal="right" wrapText="1"/>
    </xf>
    <xf numFmtId="165" fontId="16" fillId="0" borderId="0" xfId="0" applyNumberFormat="1" applyFont="1" applyFill="1" applyBorder="1"/>
    <xf numFmtId="0" fontId="1" fillId="0" borderId="0" xfId="0" applyFont="1" applyBorder="1" applyAlignment="1">
      <alignment horizontal="left" vertical="center" wrapText="1"/>
    </xf>
    <xf numFmtId="0" fontId="2" fillId="0" borderId="0" xfId="0" applyFont="1" applyBorder="1" applyAlignment="1">
      <alignment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right" vertical="center" wrapText="1"/>
    </xf>
    <xf numFmtId="0" fontId="1" fillId="0" borderId="0" xfId="0" applyFont="1" applyFill="1" applyBorder="1" applyAlignment="1">
      <alignment horizontal="center" vertical="center" wrapText="1"/>
    </xf>
    <xf numFmtId="0" fontId="17" fillId="3" borderId="0" xfId="5" applyFont="1" applyFill="1" applyAlignment="1">
      <alignment horizontal="center" vertical="top"/>
    </xf>
    <xf numFmtId="0" fontId="17" fillId="5" borderId="0" xfId="5" applyFont="1" applyFill="1" applyAlignment="1">
      <alignment horizontal="center" vertical="top"/>
    </xf>
    <xf numFmtId="0" fontId="17" fillId="6" borderId="0" xfId="5" applyFont="1" applyFill="1" applyAlignment="1">
      <alignment horizontal="center" vertical="top"/>
    </xf>
    <xf numFmtId="0" fontId="17" fillId="9" borderId="0" xfId="5" applyFont="1" applyFill="1" applyAlignment="1">
      <alignment horizontal="center" vertical="top"/>
    </xf>
    <xf numFmtId="0" fontId="2" fillId="0" borderId="0" xfId="0" applyFont="1" applyFill="1" applyBorder="1" applyAlignment="1">
      <alignment horizontal="center" vertical="center" wrapText="1"/>
    </xf>
    <xf numFmtId="0" fontId="1" fillId="0" borderId="0" xfId="0" applyFont="1" applyBorder="1" applyAlignment="1">
      <alignment horizontal="left" vertical="center" wrapText="1"/>
    </xf>
    <xf numFmtId="0" fontId="2" fillId="0" borderId="0" xfId="0" applyFont="1" applyBorder="1" applyAlignment="1">
      <alignment wrapText="1"/>
    </xf>
    <xf numFmtId="0" fontId="0" fillId="0" borderId="0" xfId="0" applyBorder="1" applyAlignment="1">
      <alignment wrapText="1"/>
    </xf>
    <xf numFmtId="0" fontId="0" fillId="0" borderId="0" xfId="0" applyAlignment="1">
      <alignment wrapText="1"/>
    </xf>
    <xf numFmtId="0" fontId="2" fillId="0" borderId="0" xfId="0" applyFont="1" applyFill="1" applyBorder="1" applyAlignment="1">
      <alignment horizontal="right" vertical="center" wrapText="1"/>
    </xf>
    <xf numFmtId="0" fontId="1" fillId="0" borderId="0" xfId="0" applyFont="1" applyFill="1" applyBorder="1" applyAlignment="1">
      <alignment horizontal="center" vertical="center" wrapText="1"/>
    </xf>
    <xf numFmtId="0" fontId="3" fillId="0" borderId="0" xfId="0" applyFont="1" applyFill="1" applyBorder="1" applyAlignment="1">
      <alignment wrapText="1"/>
    </xf>
    <xf numFmtId="0" fontId="1" fillId="8" borderId="5" xfId="0" applyFont="1" applyFill="1" applyBorder="1" applyAlignment="1">
      <alignment horizontal="center" vertical="center" wrapText="1"/>
    </xf>
    <xf numFmtId="0" fontId="2" fillId="0" borderId="0" xfId="0" applyFont="1" applyFill="1" applyBorder="1" applyAlignment="1">
      <alignment horizontal="right" vertical="center" wrapText="1"/>
    </xf>
    <xf numFmtId="0" fontId="1" fillId="0" borderId="0" xfId="0" applyFont="1" applyFill="1" applyBorder="1" applyAlignment="1">
      <alignment horizontal="center" vertical="center" wrapText="1"/>
    </xf>
    <xf numFmtId="0" fontId="4" fillId="0" borderId="0" xfId="0" applyFont="1" applyBorder="1" applyAlignment="1">
      <alignment wrapText="1"/>
    </xf>
    <xf numFmtId="165" fontId="2" fillId="10" borderId="1" xfId="0" applyNumberFormat="1" applyFont="1" applyFill="1" applyBorder="1" applyAlignment="1">
      <alignment horizontal="right" vertical="center" wrapText="1"/>
    </xf>
    <xf numFmtId="165" fontId="6" fillId="0" borderId="1" xfId="0" applyNumberFormat="1" applyFont="1" applyFill="1" applyBorder="1" applyAlignment="1">
      <alignment horizontal="right" vertical="center" wrapText="1"/>
    </xf>
    <xf numFmtId="169" fontId="6" fillId="0" borderId="1" xfId="0" applyNumberFormat="1" applyFont="1" applyFill="1" applyBorder="1" applyAlignment="1">
      <alignment horizontal="right" vertical="center" wrapText="1"/>
    </xf>
    <xf numFmtId="169" fontId="2" fillId="0" borderId="1" xfId="0" applyNumberFormat="1" applyFont="1" applyFill="1" applyBorder="1" applyAlignment="1">
      <alignment horizontal="right" vertical="center" wrapText="1"/>
    </xf>
    <xf numFmtId="0" fontId="24" fillId="0" borderId="0" xfId="0" applyFont="1"/>
    <xf numFmtId="0" fontId="1" fillId="0" borderId="0" xfId="0" applyFont="1" applyBorder="1" applyAlignment="1">
      <alignment vertical="center" wrapText="1"/>
    </xf>
    <xf numFmtId="165" fontId="2" fillId="0" borderId="3" xfId="0" applyNumberFormat="1" applyFont="1" applyFill="1" applyBorder="1" applyAlignment="1">
      <alignment horizontal="right" vertical="center" wrapText="1"/>
    </xf>
    <xf numFmtId="165" fontId="2" fillId="0" borderId="18" xfId="0" applyNumberFormat="1" applyFont="1" applyFill="1" applyBorder="1" applyAlignment="1">
      <alignment horizontal="right" vertical="center" wrapText="1"/>
    </xf>
    <xf numFmtId="165" fontId="6" fillId="0" borderId="3" xfId="0" applyNumberFormat="1" applyFont="1" applyFill="1" applyBorder="1" applyAlignment="1">
      <alignment horizontal="right" vertical="center" wrapText="1"/>
    </xf>
    <xf numFmtId="166" fontId="6" fillId="0" borderId="1" xfId="7" applyNumberFormat="1" applyFont="1" applyFill="1" applyBorder="1" applyAlignment="1">
      <alignment horizontal="right"/>
    </xf>
    <xf numFmtId="165" fontId="6" fillId="0" borderId="14" xfId="0" applyNumberFormat="1" applyFont="1" applyFill="1" applyBorder="1" applyAlignment="1">
      <alignment horizontal="right" vertical="center" wrapText="1"/>
    </xf>
    <xf numFmtId="166" fontId="6" fillId="0" borderId="14" xfId="7" applyNumberFormat="1" applyFont="1" applyFill="1" applyBorder="1" applyAlignment="1">
      <alignment horizontal="right"/>
    </xf>
    <xf numFmtId="165" fontId="6" fillId="0" borderId="4" xfId="0" applyNumberFormat="1" applyFont="1" applyFill="1" applyBorder="1" applyAlignment="1">
      <alignment horizontal="right" vertical="center" wrapText="1"/>
    </xf>
    <xf numFmtId="166" fontId="6" fillId="0" borderId="4" xfId="7" applyNumberFormat="1" applyFont="1" applyFill="1" applyBorder="1" applyAlignment="1">
      <alignment horizontal="right"/>
    </xf>
    <xf numFmtId="165" fontId="2" fillId="0" borderId="19" xfId="0" applyNumberFormat="1" applyFont="1" applyFill="1" applyBorder="1" applyAlignment="1">
      <alignment horizontal="right" vertical="center" wrapText="1"/>
    </xf>
    <xf numFmtId="166" fontId="2" fillId="0" borderId="19" xfId="7" applyNumberFormat="1" applyFont="1" applyFill="1" applyBorder="1" applyAlignment="1" applyProtection="1">
      <alignment horizontal="right"/>
    </xf>
    <xf numFmtId="165" fontId="6" fillId="0" borderId="18" xfId="0" applyNumberFormat="1" applyFont="1" applyFill="1" applyBorder="1" applyAlignment="1">
      <alignment horizontal="right" vertical="center" wrapText="1"/>
    </xf>
    <xf numFmtId="0" fontId="18" fillId="0" borderId="0" xfId="0" applyFont="1" applyAlignment="1">
      <alignment horizontal="center" textRotation="90"/>
    </xf>
    <xf numFmtId="165" fontId="6" fillId="0" borderId="20" xfId="0" applyNumberFormat="1" applyFont="1" applyFill="1" applyBorder="1" applyAlignment="1">
      <alignment horizontal="right" vertical="center" wrapText="1"/>
    </xf>
    <xf numFmtId="166" fontId="6" fillId="0" borderId="20" xfId="7" applyNumberFormat="1" applyFont="1" applyFill="1" applyBorder="1" applyAlignment="1">
      <alignment horizontal="right"/>
    </xf>
    <xf numFmtId="0" fontId="25" fillId="0" borderId="0" xfId="5" applyFont="1" applyAlignment="1"/>
    <xf numFmtId="166" fontId="6" fillId="0" borderId="1" xfId="7" applyNumberFormat="1" applyFont="1" applyFill="1" applyBorder="1"/>
    <xf numFmtId="169" fontId="6" fillId="0" borderId="1" xfId="0" applyNumberFormat="1" applyFont="1" applyFill="1" applyBorder="1" applyAlignment="1">
      <alignment horizontal="right"/>
    </xf>
    <xf numFmtId="169" fontId="2" fillId="0" borderId="19" xfId="0" applyNumberFormat="1" applyFont="1" applyFill="1" applyBorder="1" applyAlignment="1">
      <alignment horizontal="right" vertical="center" wrapText="1"/>
    </xf>
    <xf numFmtId="166" fontId="2" fillId="0" borderId="19" xfId="7" applyNumberFormat="1" applyFont="1" applyFill="1" applyBorder="1" applyAlignment="1" applyProtection="1"/>
    <xf numFmtId="169" fontId="2" fillId="0" borderId="19" xfId="0" applyNumberFormat="1" applyFont="1" applyFill="1" applyBorder="1" applyAlignment="1">
      <alignment horizontal="right"/>
    </xf>
    <xf numFmtId="165" fontId="2" fillId="0" borderId="19" xfId="0" applyNumberFormat="1" applyFont="1" applyFill="1" applyBorder="1" applyAlignment="1">
      <alignment horizontal="right"/>
    </xf>
    <xf numFmtId="165" fontId="6" fillId="0" borderId="1" xfId="0" applyNumberFormat="1" applyFont="1" applyFill="1" applyBorder="1" applyAlignment="1">
      <alignment horizontal="right"/>
    </xf>
    <xf numFmtId="0" fontId="13" fillId="0" borderId="0" xfId="0" applyFont="1" applyAlignment="1">
      <alignment horizontal="left" vertical="center" wrapText="1" readingOrder="1"/>
    </xf>
    <xf numFmtId="0" fontId="14" fillId="6" borderId="0" xfId="0" applyFont="1" applyFill="1" applyAlignment="1">
      <alignment vertical="top" wrapText="1"/>
    </xf>
    <xf numFmtId="16" fontId="14" fillId="11" borderId="0" xfId="0" quotePrefix="1" applyNumberFormat="1" applyFont="1" applyFill="1" applyAlignment="1">
      <alignment vertical="top"/>
    </xf>
    <xf numFmtId="0" fontId="16" fillId="11" borderId="0" xfId="0" applyFont="1" applyFill="1" applyAlignment="1">
      <alignment vertical="top"/>
    </xf>
    <xf numFmtId="0" fontId="17" fillId="11" borderId="0" xfId="5" applyFont="1" applyFill="1" applyAlignment="1">
      <alignment horizontal="center" vertical="top"/>
    </xf>
    <xf numFmtId="16" fontId="14" fillId="12" borderId="0" xfId="0" quotePrefix="1" applyNumberFormat="1" applyFont="1" applyFill="1" applyAlignment="1">
      <alignment vertical="top"/>
    </xf>
    <xf numFmtId="0" fontId="16" fillId="12" borderId="0" xfId="0" applyFont="1" applyFill="1" applyAlignment="1">
      <alignment horizontal="left" vertical="top" wrapText="1"/>
    </xf>
    <xf numFmtId="0" fontId="17" fillId="12" borderId="0" xfId="5" applyFont="1" applyFill="1" applyAlignment="1">
      <alignment horizontal="center" vertical="top"/>
    </xf>
    <xf numFmtId="0" fontId="14" fillId="12" borderId="0" xfId="0" applyFont="1" applyFill="1" applyAlignment="1">
      <alignment horizontal="left" vertical="top" wrapText="1"/>
    </xf>
    <xf numFmtId="16" fontId="19" fillId="0" borderId="0" xfId="0" quotePrefix="1" applyNumberFormat="1" applyFont="1" applyAlignment="1">
      <alignment vertical="top"/>
    </xf>
    <xf numFmtId="0" fontId="1" fillId="0" borderId="0" xfId="0" applyFont="1" applyFill="1" applyBorder="1" applyAlignment="1">
      <alignment horizontal="center"/>
    </xf>
    <xf numFmtId="17" fontId="1" fillId="0" borderId="0" xfId="0" applyNumberFormat="1" applyFont="1" applyFill="1" applyBorder="1" applyAlignment="1">
      <alignment horizontal="left" wrapText="1"/>
    </xf>
    <xf numFmtId="0" fontId="18" fillId="0" borderId="0" xfId="0" applyFont="1" applyAlignment="1"/>
    <xf numFmtId="0" fontId="2" fillId="0" borderId="0" xfId="0" applyFont="1" applyFill="1" applyAlignment="1">
      <alignment vertical="top" wrapText="1"/>
    </xf>
    <xf numFmtId="0" fontId="11" fillId="0" borderId="0" xfId="5"/>
    <xf numFmtId="0" fontId="1" fillId="0" borderId="0" xfId="0" applyFont="1" applyFill="1" applyBorder="1"/>
    <xf numFmtId="0" fontId="0" fillId="0" borderId="0" xfId="0" applyBorder="1"/>
    <xf numFmtId="0" fontId="5" fillId="0" borderId="0"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0" xfId="0" applyFont="1" applyFill="1" applyBorder="1" applyAlignment="1">
      <alignment horizontal="center" vertical="center"/>
    </xf>
    <xf numFmtId="0" fontId="16" fillId="0" borderId="1" xfId="0" applyFont="1" applyBorder="1" applyAlignment="1"/>
    <xf numFmtId="165" fontId="2" fillId="0" borderId="1" xfId="0" applyNumberFormat="1" applyFont="1" applyFill="1" applyBorder="1" applyAlignment="1">
      <alignment horizontal="right"/>
    </xf>
    <xf numFmtId="0" fontId="16" fillId="0" borderId="0" xfId="0" applyFont="1" applyBorder="1" applyAlignment="1"/>
    <xf numFmtId="0" fontId="16" fillId="0" borderId="0" xfId="0" applyFont="1"/>
    <xf numFmtId="0" fontId="2" fillId="0" borderId="0"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0" borderId="0" xfId="0" applyFont="1" applyBorder="1" applyAlignment="1">
      <alignment horizontal="left" vertical="center" wrapText="1"/>
    </xf>
    <xf numFmtId="0" fontId="2" fillId="0" borderId="0" xfId="0" applyFont="1" applyBorder="1" applyAlignment="1">
      <alignment wrapText="1"/>
    </xf>
    <xf numFmtId="0" fontId="0" fillId="0" borderId="0" xfId="0" applyBorder="1" applyAlignment="1">
      <alignment wrapText="1"/>
    </xf>
    <xf numFmtId="0" fontId="0" fillId="0" borderId="0" xfId="0" applyAlignment="1">
      <alignment wrapText="1"/>
    </xf>
    <xf numFmtId="0" fontId="2" fillId="0" borderId="0" xfId="0" applyFont="1" applyFill="1" applyBorder="1" applyAlignment="1">
      <alignment horizontal="right" vertical="center" wrapText="1"/>
    </xf>
    <xf numFmtId="0" fontId="1" fillId="0" borderId="0" xfId="0" applyFont="1" applyFill="1" applyBorder="1" applyAlignment="1">
      <alignment horizontal="center" vertical="center" wrapText="1"/>
    </xf>
    <xf numFmtId="0" fontId="3" fillId="0" borderId="0" xfId="0" applyFont="1" applyFill="1" applyBorder="1" applyAlignment="1">
      <alignment wrapText="1"/>
    </xf>
    <xf numFmtId="0" fontId="4" fillId="0" borderId="0" xfId="0" applyFont="1" applyBorder="1" applyAlignment="1">
      <alignment wrapText="1"/>
    </xf>
    <xf numFmtId="0" fontId="4" fillId="0" borderId="5" xfId="0" applyFont="1" applyFill="1" applyBorder="1" applyAlignment="1">
      <alignment horizontal="center" vertical="center"/>
    </xf>
    <xf numFmtId="165" fontId="2" fillId="8" borderId="1" xfId="7" applyNumberFormat="1" applyFont="1" applyFill="1" applyBorder="1" applyAlignment="1">
      <alignment horizontal="right"/>
    </xf>
    <xf numFmtId="3" fontId="2" fillId="0" borderId="1" xfId="0" applyNumberFormat="1" applyFont="1" applyFill="1" applyBorder="1" applyAlignment="1">
      <alignment horizontal="right"/>
    </xf>
    <xf numFmtId="166" fontId="2" fillId="8" borderId="1" xfId="0" applyNumberFormat="1" applyFont="1" applyFill="1" applyBorder="1" applyAlignment="1">
      <alignment horizontal="right"/>
    </xf>
    <xf numFmtId="0" fontId="26" fillId="0" borderId="0" xfId="0" applyFont="1"/>
    <xf numFmtId="16" fontId="14" fillId="0" borderId="0" xfId="0" quotePrefix="1" applyNumberFormat="1" applyFont="1" applyFill="1" applyAlignment="1">
      <alignment vertical="top"/>
    </xf>
    <xf numFmtId="16" fontId="14" fillId="7" borderId="0" xfId="0" quotePrefix="1" applyNumberFormat="1" applyFont="1" applyFill="1" applyAlignment="1">
      <alignment vertical="top"/>
    </xf>
    <xf numFmtId="0" fontId="16" fillId="7" borderId="0" xfId="0" applyFont="1" applyFill="1" applyAlignment="1">
      <alignment vertical="top"/>
    </xf>
    <xf numFmtId="0" fontId="9" fillId="7" borderId="0" xfId="0" applyFont="1" applyFill="1" applyBorder="1" applyAlignment="1"/>
    <xf numFmtId="0" fontId="9" fillId="7" borderId="0" xfId="0" applyFont="1" applyFill="1" applyBorder="1" applyAlignment="1">
      <alignment wrapText="1"/>
    </xf>
    <xf numFmtId="0" fontId="17" fillId="7" borderId="0" xfId="5" applyFont="1" applyFill="1" applyAlignment="1">
      <alignment horizontal="right"/>
    </xf>
    <xf numFmtId="0" fontId="5" fillId="0" borderId="0" xfId="0" applyFont="1" applyFill="1" applyBorder="1" applyAlignment="1">
      <alignment vertical="center"/>
    </xf>
    <xf numFmtId="0" fontId="2" fillId="0" borderId="0"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0" borderId="0" xfId="0" applyFont="1" applyBorder="1" applyAlignment="1">
      <alignment horizontal="left" vertical="center" wrapText="1"/>
    </xf>
    <xf numFmtId="0" fontId="2" fillId="0" borderId="0" xfId="0" applyFont="1" applyBorder="1" applyAlignment="1">
      <alignment wrapText="1"/>
    </xf>
    <xf numFmtId="0" fontId="0" fillId="0" borderId="0" xfId="0" applyBorder="1" applyAlignment="1">
      <alignment wrapText="1"/>
    </xf>
    <xf numFmtId="0" fontId="0" fillId="0" borderId="0" xfId="0" applyAlignment="1">
      <alignment wrapText="1"/>
    </xf>
    <xf numFmtId="0" fontId="2" fillId="0" borderId="0" xfId="0" applyFont="1" applyFill="1" applyBorder="1" applyAlignment="1">
      <alignment horizontal="right" vertical="center" wrapText="1"/>
    </xf>
    <xf numFmtId="0" fontId="1" fillId="0" borderId="0" xfId="0" applyFont="1" applyFill="1" applyBorder="1" applyAlignment="1">
      <alignment horizontal="center" vertical="center" wrapText="1"/>
    </xf>
    <xf numFmtId="0" fontId="3" fillId="0" borderId="0" xfId="0" applyFont="1" applyFill="1" applyBorder="1" applyAlignment="1">
      <alignment wrapText="1"/>
    </xf>
    <xf numFmtId="0" fontId="4" fillId="0" borderId="0" xfId="0" applyFont="1" applyBorder="1" applyAlignment="1">
      <alignment wrapText="1"/>
    </xf>
    <xf numFmtId="0" fontId="11" fillId="0" borderId="0" xfId="5" applyAlignment="1">
      <alignment horizontal="right"/>
    </xf>
    <xf numFmtId="0" fontId="4" fillId="0" borderId="5" xfId="0" applyFont="1" applyFill="1" applyBorder="1" applyAlignment="1">
      <alignment horizontal="center" vertical="center"/>
    </xf>
    <xf numFmtId="0" fontId="1" fillId="0" borderId="20" xfId="0" applyFont="1" applyFill="1" applyBorder="1" applyAlignment="1">
      <alignment horizontal="left" vertical="center"/>
    </xf>
    <xf numFmtId="165" fontId="2" fillId="0" borderId="20" xfId="0" applyNumberFormat="1" applyFont="1" applyFill="1" applyBorder="1" applyAlignment="1">
      <alignment horizontal="right" vertical="center" wrapText="1"/>
    </xf>
    <xf numFmtId="166" fontId="2" fillId="0" borderId="20" xfId="7" applyNumberFormat="1" applyFont="1" applyFill="1" applyBorder="1" applyAlignment="1">
      <alignment horizontal="right"/>
    </xf>
    <xf numFmtId="170" fontId="2" fillId="0" borderId="0" xfId="0" applyNumberFormat="1" applyFont="1"/>
    <xf numFmtId="0" fontId="1" fillId="8" borderId="14" xfId="0" applyFont="1" applyFill="1" applyBorder="1" applyAlignment="1">
      <alignment horizontal="center" vertical="center" wrapText="1"/>
    </xf>
    <xf numFmtId="165" fontId="16" fillId="0" borderId="0" xfId="0" applyNumberFormat="1" applyFont="1" applyFill="1" applyBorder="1" applyAlignment="1">
      <alignment horizontal="right"/>
    </xf>
    <xf numFmtId="17" fontId="12" fillId="0" borderId="0" xfId="0" applyNumberFormat="1" applyFont="1" applyFill="1" applyBorder="1" applyAlignment="1">
      <alignment horizontal="right" wrapText="1"/>
    </xf>
    <xf numFmtId="168" fontId="12" fillId="0" borderId="0" xfId="0" applyNumberFormat="1" applyFont="1" applyFill="1" applyBorder="1" applyAlignment="1">
      <alignment horizontal="right"/>
    </xf>
    <xf numFmtId="0" fontId="29" fillId="0" borderId="0" xfId="0" applyFont="1" applyFill="1" applyBorder="1" applyAlignment="1">
      <alignment horizontal="right"/>
    </xf>
    <xf numFmtId="168" fontId="16" fillId="0" borderId="0" xfId="0" applyNumberFormat="1" applyFont="1" applyFill="1" applyBorder="1" applyAlignment="1">
      <alignment horizontal="right"/>
    </xf>
    <xf numFmtId="17" fontId="22" fillId="0" borderId="0" xfId="0" applyNumberFormat="1" applyFont="1" applyFill="1" applyBorder="1" applyAlignment="1">
      <alignment horizontal="right" wrapText="1"/>
    </xf>
    <xf numFmtId="0" fontId="2" fillId="0" borderId="0" xfId="8" applyFont="1" applyAlignment="1">
      <alignment vertical="center" wrapText="1"/>
    </xf>
    <xf numFmtId="168" fontId="29" fillId="0" borderId="0" xfId="0" applyNumberFormat="1" applyFont="1" applyFill="1" applyBorder="1" applyAlignment="1">
      <alignment horizontal="right"/>
    </xf>
    <xf numFmtId="0" fontId="0" fillId="0" borderId="0" xfId="0" applyFont="1" applyFill="1" applyBorder="1" applyAlignment="1"/>
    <xf numFmtId="0" fontId="2" fillId="0" borderId="0" xfId="0" applyFont="1" applyFill="1" applyBorder="1" applyAlignment="1">
      <alignment horizontal="center"/>
    </xf>
    <xf numFmtId="0" fontId="25" fillId="0" borderId="0" xfId="5" applyFont="1" applyAlignment="1">
      <alignment horizontal="left"/>
    </xf>
    <xf numFmtId="0" fontId="29" fillId="0" borderId="0" xfId="0" applyFont="1"/>
    <xf numFmtId="0" fontId="27" fillId="0" borderId="0" xfId="0" applyFont="1" applyBorder="1" applyAlignment="1">
      <alignment horizontal="center" vertical="center"/>
    </xf>
    <xf numFmtId="2" fontId="27" fillId="0" borderId="0" xfId="6" applyNumberFormat="1" applyFont="1" applyBorder="1" applyAlignment="1">
      <alignment horizontal="right" vertical="center"/>
    </xf>
    <xf numFmtId="2" fontId="2" fillId="0" borderId="0" xfId="7" applyNumberFormat="1" applyFont="1" applyFill="1" applyBorder="1" applyAlignment="1">
      <alignment horizontal="right"/>
    </xf>
    <xf numFmtId="0" fontId="30" fillId="0" borderId="0" xfId="0" applyFont="1" applyAlignment="1">
      <alignment horizontal="center" vertical="center" readingOrder="1"/>
    </xf>
    <xf numFmtId="0" fontId="17" fillId="7" borderId="0" xfId="5" applyFont="1" applyFill="1" applyAlignment="1">
      <alignment horizontal="center" vertical="center"/>
    </xf>
    <xf numFmtId="0" fontId="2" fillId="0" borderId="0"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0" borderId="0" xfId="0" applyFont="1" applyBorder="1" applyAlignment="1">
      <alignment horizontal="left" vertical="center" wrapText="1"/>
    </xf>
    <xf numFmtId="0" fontId="2" fillId="0" borderId="0" xfId="0" applyFont="1" applyBorder="1" applyAlignment="1">
      <alignment wrapText="1"/>
    </xf>
    <xf numFmtId="0" fontId="0" fillId="0" borderId="0" xfId="0" applyBorder="1" applyAlignment="1">
      <alignment wrapText="1"/>
    </xf>
    <xf numFmtId="0" fontId="0" fillId="0" borderId="0" xfId="0" applyAlignment="1">
      <alignment wrapText="1"/>
    </xf>
    <xf numFmtId="0" fontId="2" fillId="0" borderId="0" xfId="0" applyFont="1" applyFill="1" applyBorder="1" applyAlignment="1">
      <alignment horizontal="right" vertical="center" wrapText="1"/>
    </xf>
    <xf numFmtId="0" fontId="1" fillId="0" borderId="0" xfId="0" applyFont="1" applyFill="1" applyBorder="1" applyAlignment="1">
      <alignment horizontal="center" vertical="center" wrapText="1"/>
    </xf>
    <xf numFmtId="0" fontId="3" fillId="0" borderId="0" xfId="0" applyFont="1" applyFill="1" applyBorder="1" applyAlignment="1">
      <alignment wrapText="1"/>
    </xf>
    <xf numFmtId="0" fontId="4" fillId="0" borderId="0" xfId="0" applyFont="1" applyBorder="1" applyAlignment="1">
      <alignment wrapText="1"/>
    </xf>
    <xf numFmtId="0" fontId="13" fillId="0" borderId="0" xfId="0" applyFont="1" applyAlignment="1">
      <alignment horizontal="left" vertical="center" wrapText="1" readingOrder="1"/>
    </xf>
    <xf numFmtId="0" fontId="4" fillId="0" borderId="5" xfId="0" applyFont="1" applyFill="1" applyBorder="1" applyAlignment="1">
      <alignment horizontal="center" vertical="center"/>
    </xf>
    <xf numFmtId="0" fontId="1" fillId="0" borderId="0" xfId="0" applyFont="1" applyBorder="1" applyAlignment="1">
      <alignment horizontal="left" vertical="center" wrapText="1"/>
    </xf>
    <xf numFmtId="0" fontId="2" fillId="0" borderId="0" xfId="0" applyFont="1" applyBorder="1" applyAlignment="1">
      <alignment wrapText="1"/>
    </xf>
    <xf numFmtId="0" fontId="0" fillId="0" borderId="0" xfId="0" applyBorder="1" applyAlignment="1">
      <alignment wrapText="1"/>
    </xf>
    <xf numFmtId="0" fontId="0" fillId="0" borderId="0" xfId="0" applyAlignment="1">
      <alignment wrapText="1"/>
    </xf>
    <xf numFmtId="0" fontId="1" fillId="8" borderId="5"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5" fillId="0" borderId="0" xfId="5" applyFont="1" applyAlignment="1">
      <alignment horizontal="right"/>
    </xf>
    <xf numFmtId="0" fontId="2" fillId="0" borderId="0" xfId="0" applyFont="1" applyFill="1" applyBorder="1" applyAlignment="1">
      <alignment horizontal="right" vertical="center" wrapText="1"/>
    </xf>
    <xf numFmtId="0" fontId="1" fillId="0" borderId="0" xfId="0" applyFont="1" applyFill="1" applyBorder="1" applyAlignment="1">
      <alignment horizontal="center" vertical="center" wrapText="1"/>
    </xf>
    <xf numFmtId="0" fontId="3" fillId="0" borderId="0" xfId="0" applyFont="1" applyFill="1" applyBorder="1" applyAlignment="1">
      <alignment wrapText="1"/>
    </xf>
    <xf numFmtId="0" fontId="4" fillId="0" borderId="0" xfId="0" applyFont="1" applyBorder="1" applyAlignment="1">
      <alignment wrapText="1"/>
    </xf>
    <xf numFmtId="0" fontId="13" fillId="0" borderId="0" xfId="0" applyFont="1" applyAlignment="1">
      <alignment horizontal="left" vertical="center" wrapText="1" readingOrder="1"/>
    </xf>
    <xf numFmtId="0" fontId="6" fillId="0" borderId="0" xfId="0" applyFont="1" applyAlignment="1">
      <alignment horizontal="left" vertical="center" wrapText="1"/>
    </xf>
    <xf numFmtId="0" fontId="4" fillId="0" borderId="5" xfId="0" applyFont="1" applyFill="1" applyBorder="1" applyAlignment="1">
      <alignment horizontal="center" vertical="center"/>
    </xf>
    <xf numFmtId="0" fontId="0" fillId="0" borderId="0" xfId="0" applyAlignment="1">
      <alignment horizontal="right"/>
    </xf>
    <xf numFmtId="0" fontId="0" fillId="0" borderId="0" xfId="0" applyFill="1" applyBorder="1" applyAlignment="1">
      <alignment horizontal="right"/>
    </xf>
    <xf numFmtId="0" fontId="31" fillId="0" borderId="0" xfId="0" applyFont="1"/>
    <xf numFmtId="17" fontId="12" fillId="0" borderId="0" xfId="0" applyNumberFormat="1" applyFont="1" applyFill="1" applyBorder="1" applyAlignment="1">
      <alignment horizontal="right" vertical="center" wrapText="1"/>
    </xf>
    <xf numFmtId="168" fontId="12" fillId="0" borderId="0" xfId="0" applyNumberFormat="1" applyFont="1" applyFill="1" applyBorder="1" applyAlignment="1">
      <alignment horizontal="right" vertical="center"/>
    </xf>
    <xf numFmtId="168" fontId="12" fillId="0" borderId="0" xfId="0" applyNumberFormat="1" applyFont="1" applyFill="1" applyBorder="1" applyAlignment="1">
      <alignment vertical="center"/>
    </xf>
    <xf numFmtId="0" fontId="29" fillId="0" borderId="0" xfId="0" applyFont="1" applyAlignment="1">
      <alignment horizontal="right" vertical="center"/>
    </xf>
    <xf numFmtId="0" fontId="0" fillId="0" borderId="0" xfId="0" applyAlignment="1">
      <alignment horizontal="center" vertical="center"/>
    </xf>
    <xf numFmtId="10" fontId="12" fillId="0" borderId="0" xfId="0" applyNumberFormat="1" applyFont="1" applyFill="1" applyBorder="1" applyAlignment="1">
      <alignment horizontal="right"/>
    </xf>
    <xf numFmtId="0" fontId="11" fillId="0" borderId="0" xfId="5" applyAlignment="1"/>
    <xf numFmtId="0" fontId="16" fillId="0" borderId="0" xfId="0" applyFont="1" applyBorder="1" applyAlignment="1">
      <alignment horizontal="right"/>
    </xf>
    <xf numFmtId="0" fontId="20" fillId="7" borderId="2" xfId="0" applyFont="1" applyFill="1" applyBorder="1" applyAlignment="1">
      <alignment horizontal="center" vertical="center"/>
    </xf>
    <xf numFmtId="0" fontId="20" fillId="7" borderId="6" xfId="0" applyFont="1" applyFill="1" applyBorder="1" applyAlignment="1">
      <alignment horizontal="center" vertical="center"/>
    </xf>
    <xf numFmtId="0" fontId="20" fillId="7" borderId="3" xfId="0" applyFont="1" applyFill="1" applyBorder="1" applyAlignment="1">
      <alignment horizontal="center" vertical="center"/>
    </xf>
    <xf numFmtId="0" fontId="10" fillId="0" borderId="0" xfId="0" applyFont="1" applyFill="1" applyBorder="1" applyAlignment="1">
      <alignment horizontal="left" vertical="center" wrapText="1"/>
    </xf>
    <xf numFmtId="0" fontId="14" fillId="3" borderId="0" xfId="0" applyFont="1" applyFill="1" applyAlignment="1">
      <alignment horizontal="left" vertical="top" wrapText="1"/>
    </xf>
    <xf numFmtId="0" fontId="14" fillId="2" borderId="0" xfId="0" applyFont="1" applyFill="1" applyAlignment="1">
      <alignment horizontal="left" vertical="top" wrapText="1"/>
    </xf>
    <xf numFmtId="0" fontId="14" fillId="4" borderId="0" xfId="0" applyFont="1" applyFill="1" applyAlignment="1">
      <alignment horizontal="left" vertical="top" wrapText="1"/>
    </xf>
    <xf numFmtId="0" fontId="14" fillId="12" borderId="0" xfId="0" applyFont="1" applyFill="1" applyAlignment="1">
      <alignment horizontal="left" vertical="top" wrapText="1"/>
    </xf>
    <xf numFmtId="0" fontId="23" fillId="9" borderId="0" xfId="0" applyFont="1" applyFill="1" applyAlignment="1">
      <alignment horizontal="left" vertical="center" wrapText="1" readingOrder="1"/>
    </xf>
    <xf numFmtId="0" fontId="14" fillId="6" borderId="0" xfId="0" applyFont="1" applyFill="1" applyAlignment="1">
      <alignment horizontal="left" vertical="top" wrapText="1"/>
    </xf>
    <xf numFmtId="0" fontId="14" fillId="11" borderId="0" xfId="0" applyFont="1" applyFill="1" applyAlignment="1">
      <alignment horizontal="left" vertical="top" wrapText="1"/>
    </xf>
    <xf numFmtId="0" fontId="14" fillId="5" borderId="0" xfId="0" applyFont="1" applyFill="1" applyAlignment="1">
      <alignment vertical="top" wrapText="1"/>
    </xf>
    <xf numFmtId="0" fontId="31" fillId="0" borderId="0" xfId="0" applyFont="1" applyAlignment="1">
      <alignment horizontal="justify"/>
    </xf>
    <xf numFmtId="0" fontId="33" fillId="0" borderId="0" xfId="0" applyFont="1" applyAlignment="1">
      <alignment horizontal="justify"/>
    </xf>
    <xf numFmtId="0" fontId="19" fillId="0" borderId="0" xfId="0" applyFont="1" applyAlignment="1">
      <alignment horizontal="justify" vertical="justify" wrapText="1"/>
    </xf>
    <xf numFmtId="0" fontId="26" fillId="0" borderId="0" xfId="0" applyFont="1" applyAlignment="1">
      <alignment horizontal="justify"/>
    </xf>
    <xf numFmtId="0" fontId="34" fillId="0" borderId="0" xfId="5" applyFont="1" applyAlignment="1">
      <alignment horizontal="right"/>
    </xf>
    <xf numFmtId="0" fontId="2" fillId="0" borderId="0"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0" borderId="0" xfId="0" applyFont="1" applyBorder="1" applyAlignment="1">
      <alignment horizontal="left" vertical="center" wrapText="1"/>
    </xf>
    <xf numFmtId="0" fontId="2" fillId="0" borderId="0" xfId="0" applyFont="1" applyBorder="1" applyAlignment="1">
      <alignment wrapText="1"/>
    </xf>
    <xf numFmtId="0" fontId="0" fillId="0" borderId="0" xfId="0" applyBorder="1" applyAlignment="1">
      <alignment wrapText="1"/>
    </xf>
    <xf numFmtId="0" fontId="0" fillId="0" borderId="0" xfId="0" applyAlignment="1">
      <alignment wrapText="1"/>
    </xf>
    <xf numFmtId="0" fontId="28" fillId="8" borderId="1" xfId="0" applyFont="1" applyFill="1" applyBorder="1" applyAlignment="1">
      <alignment horizontal="center" vertical="center" wrapText="1"/>
    </xf>
    <xf numFmtId="0" fontId="25" fillId="0" borderId="0" xfId="5" applyFont="1" applyAlignment="1">
      <alignment horizontal="right"/>
    </xf>
    <xf numFmtId="0" fontId="11" fillId="0" borderId="0" xfId="5" applyAlignment="1">
      <alignment horizontal="right"/>
    </xf>
    <xf numFmtId="0" fontId="2" fillId="0" borderId="0" xfId="0" applyFont="1" applyFill="1" applyBorder="1" applyAlignment="1">
      <alignment horizontal="right" vertical="center" wrapText="1"/>
    </xf>
    <xf numFmtId="0" fontId="1" fillId="0" borderId="0" xfId="0" applyFont="1" applyBorder="1" applyAlignment="1">
      <alignment horizontal="left" vertical="center" shrinkToFit="1"/>
    </xf>
    <xf numFmtId="0" fontId="2" fillId="0" borderId="0" xfId="0" applyFont="1" applyBorder="1" applyAlignment="1">
      <alignment shrinkToFit="1"/>
    </xf>
    <xf numFmtId="0" fontId="0" fillId="0" borderId="0" xfId="0" applyBorder="1" applyAlignment="1">
      <alignment shrinkToFit="1"/>
    </xf>
    <xf numFmtId="0" fontId="0" fillId="0" borderId="0" xfId="0" applyAlignment="1">
      <alignment shrinkToFit="1"/>
    </xf>
    <xf numFmtId="0" fontId="4" fillId="0"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3" fillId="0" borderId="0" xfId="0" applyFont="1" applyFill="1" applyBorder="1" applyAlignment="1">
      <alignment wrapText="1"/>
    </xf>
    <xf numFmtId="0" fontId="1" fillId="0" borderId="17" xfId="0" applyFont="1" applyFill="1" applyBorder="1" applyAlignment="1">
      <alignment horizontal="left" vertical="center" wrapText="1"/>
    </xf>
    <xf numFmtId="0" fontId="1" fillId="0" borderId="12"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35" fillId="0" borderId="0" xfId="5" applyFont="1" applyAlignment="1">
      <alignment horizontal="right"/>
    </xf>
    <xf numFmtId="0" fontId="1" fillId="0" borderId="15" xfId="0" applyFont="1" applyFill="1" applyBorder="1" applyAlignment="1">
      <alignment horizontal="left" vertical="center" wrapText="1"/>
    </xf>
    <xf numFmtId="0" fontId="1" fillId="0" borderId="10"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5" xfId="0" applyFont="1" applyFill="1" applyBorder="1" applyAlignment="1">
      <alignment horizontal="left" vertical="center" wrapText="1"/>
    </xf>
    <xf numFmtId="0" fontId="1" fillId="0" borderId="7"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1" xfId="0" applyFont="1" applyFill="1" applyBorder="1" applyAlignment="1">
      <alignment horizontal="center"/>
    </xf>
    <xf numFmtId="0" fontId="1" fillId="0" borderId="4" xfId="0" applyFont="1" applyFill="1" applyBorder="1" applyAlignment="1">
      <alignment horizontal="left" vertical="center" wrapText="1"/>
    </xf>
    <xf numFmtId="0" fontId="1" fillId="8" borderId="15" xfId="0" applyFont="1" applyFill="1" applyBorder="1" applyAlignment="1">
      <alignment horizontal="left" vertical="center" wrapText="1"/>
    </xf>
    <xf numFmtId="0" fontId="1" fillId="8" borderId="10" xfId="0" applyFont="1" applyFill="1" applyBorder="1" applyAlignment="1">
      <alignment horizontal="left" vertical="center" wrapText="1"/>
    </xf>
    <xf numFmtId="0" fontId="1" fillId="8" borderId="16" xfId="0" applyFont="1" applyFill="1" applyBorder="1" applyAlignment="1">
      <alignment horizontal="left" vertical="center" wrapText="1"/>
    </xf>
    <xf numFmtId="0" fontId="1" fillId="8" borderId="17" xfId="0" applyFont="1" applyFill="1" applyBorder="1" applyAlignment="1">
      <alignment horizontal="left" vertical="center"/>
    </xf>
    <xf numFmtId="0" fontId="1" fillId="8" borderId="12" xfId="0" applyFont="1" applyFill="1" applyBorder="1" applyAlignment="1">
      <alignment horizontal="left" vertical="center"/>
    </xf>
    <xf numFmtId="0" fontId="1" fillId="8" borderId="13" xfId="0" applyFont="1" applyFill="1" applyBorder="1" applyAlignment="1">
      <alignment horizontal="left" vertical="center"/>
    </xf>
    <xf numFmtId="0" fontId="1" fillId="8" borderId="2" xfId="0" applyFont="1" applyFill="1" applyBorder="1" applyAlignment="1">
      <alignment horizontal="center" vertical="center" wrapText="1"/>
    </xf>
    <xf numFmtId="0" fontId="1" fillId="8" borderId="3" xfId="0" applyFont="1" applyFill="1" applyBorder="1" applyAlignment="1">
      <alignment horizontal="center" vertical="center" wrapText="1"/>
    </xf>
    <xf numFmtId="0" fontId="1" fillId="8" borderId="12" xfId="0" applyFont="1" applyFill="1" applyBorder="1" applyAlignment="1">
      <alignment horizontal="left" vertical="center" wrapText="1"/>
    </xf>
    <xf numFmtId="0" fontId="1" fillId="8" borderId="13" xfId="0" applyFont="1" applyFill="1" applyBorder="1" applyAlignment="1">
      <alignment horizontal="left" vertical="center" wrapText="1"/>
    </xf>
    <xf numFmtId="0" fontId="4" fillId="0" borderId="0" xfId="0" applyFont="1" applyBorder="1" applyAlignment="1">
      <alignment horizontal="left" wrapText="1"/>
    </xf>
    <xf numFmtId="0" fontId="1" fillId="8" borderId="7" xfId="0" applyFont="1" applyFill="1" applyBorder="1" applyAlignment="1">
      <alignment horizontal="center" vertical="center" wrapText="1"/>
    </xf>
    <xf numFmtId="0" fontId="1" fillId="8" borderId="9" xfId="0" applyFont="1" applyFill="1" applyBorder="1" applyAlignment="1">
      <alignment horizontal="center" vertical="center" wrapText="1"/>
    </xf>
    <xf numFmtId="0" fontId="1" fillId="8" borderId="10"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1" fillId="8" borderId="16" xfId="0" applyFont="1" applyFill="1" applyBorder="1" applyAlignment="1">
      <alignment horizontal="center" vertical="center" wrapText="1"/>
    </xf>
    <xf numFmtId="0" fontId="1" fillId="8" borderId="21" xfId="0" applyFont="1" applyFill="1" applyBorder="1" applyAlignment="1">
      <alignment horizontal="center" vertical="center" wrapText="1"/>
    </xf>
    <xf numFmtId="0" fontId="1" fillId="8" borderId="1" xfId="0" applyFont="1" applyFill="1" applyBorder="1" applyAlignment="1">
      <alignment horizontal="center" vertical="center"/>
    </xf>
    <xf numFmtId="0" fontId="1" fillId="8" borderId="8" xfId="0" applyFont="1" applyFill="1" applyBorder="1" applyAlignment="1">
      <alignment horizontal="center" vertical="center" wrapText="1"/>
    </xf>
    <xf numFmtId="0" fontId="1" fillId="8" borderId="1" xfId="0" applyFont="1" applyFill="1" applyBorder="1" applyAlignment="1">
      <alignment horizontal="center"/>
    </xf>
    <xf numFmtId="0" fontId="1" fillId="8" borderId="5" xfId="0" applyFont="1" applyFill="1" applyBorder="1" applyAlignment="1">
      <alignment horizontal="left" vertical="center" wrapText="1"/>
    </xf>
    <xf numFmtId="0" fontId="4" fillId="0" borderId="0" xfId="0" applyFont="1" applyBorder="1" applyAlignment="1">
      <alignment wrapText="1"/>
    </xf>
    <xf numFmtId="0" fontId="4" fillId="0" borderId="0" xfId="0" applyFont="1" applyFill="1" applyBorder="1" applyAlignment="1">
      <alignment horizontal="left" wrapText="1"/>
    </xf>
    <xf numFmtId="0" fontId="16" fillId="0" borderId="0" xfId="0" applyFont="1" applyAlignment="1">
      <alignment horizontal="left" vertical="center" wrapText="1"/>
    </xf>
    <xf numFmtId="0" fontId="1" fillId="8" borderId="6" xfId="0" applyFont="1" applyFill="1" applyBorder="1" applyAlignment="1">
      <alignment horizontal="center" vertical="center" wrapText="1"/>
    </xf>
    <xf numFmtId="0" fontId="13" fillId="0" borderId="0" xfId="0" applyFont="1" applyAlignment="1">
      <alignment horizontal="center" vertical="center" wrapText="1" readingOrder="1"/>
    </xf>
    <xf numFmtId="0" fontId="2" fillId="0" borderId="0" xfId="0" applyFont="1" applyFill="1" applyAlignment="1">
      <alignment horizontal="left" vertical="top" wrapText="1"/>
    </xf>
    <xf numFmtId="0" fontId="18" fillId="0" borderId="0" xfId="0" applyFont="1" applyAlignment="1">
      <alignment horizontal="center"/>
    </xf>
    <xf numFmtId="0" fontId="18" fillId="0" borderId="0" xfId="0" applyFont="1" applyAlignment="1">
      <alignment horizontal="center" vertical="center"/>
    </xf>
    <xf numFmtId="0" fontId="18" fillId="0" borderId="0" xfId="0" applyFont="1" applyAlignment="1">
      <alignment horizontal="center" vertical="top" wrapText="1"/>
    </xf>
    <xf numFmtId="0" fontId="20" fillId="0" borderId="0" xfId="0" applyFont="1" applyAlignment="1">
      <alignment horizontal="center" vertical="top" wrapText="1"/>
    </xf>
    <xf numFmtId="0" fontId="4" fillId="0" borderId="5"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2" xfId="0" applyFont="1" applyFill="1" applyBorder="1" applyAlignment="1">
      <alignment horizontal="center"/>
    </xf>
    <xf numFmtId="0" fontId="4" fillId="0" borderId="6" xfId="0" applyFont="1" applyFill="1" applyBorder="1" applyAlignment="1">
      <alignment horizontal="center"/>
    </xf>
    <xf numFmtId="0" fontId="4" fillId="0" borderId="3" xfId="0" applyFont="1" applyFill="1" applyBorder="1" applyAlignment="1">
      <alignment horizontal="center"/>
    </xf>
    <xf numFmtId="0" fontId="4" fillId="0" borderId="0" xfId="0" applyFont="1" applyFill="1" applyBorder="1" applyAlignment="1">
      <alignment horizontal="center"/>
    </xf>
    <xf numFmtId="0" fontId="25" fillId="0" borderId="0" xfId="5" applyFont="1" applyAlignment="1">
      <alignment horizontal="right" vertical="center"/>
    </xf>
    <xf numFmtId="0" fontId="27" fillId="0" borderId="0" xfId="0" applyFont="1" applyBorder="1" applyAlignment="1">
      <alignment horizontal="left" vertical="center"/>
    </xf>
  </cellXfs>
  <cellStyles count="10">
    <cellStyle name="Komma" xfId="6" builtinId="3"/>
    <cellStyle name="Link" xfId="5" builtinId="8"/>
    <cellStyle name="Prozent" xfId="7" builtinId="5"/>
    <cellStyle name="Standard" xfId="0" builtinId="0"/>
    <cellStyle name="Standard 2 2 2" xfId="9"/>
    <cellStyle name="Standard 3" xfId="1"/>
    <cellStyle name="Standard 4" xfId="2"/>
    <cellStyle name="Standard 5" xfId="3"/>
    <cellStyle name="Standard 6" xfId="4"/>
    <cellStyle name="Standard 7" xfId="8"/>
  </cellStyles>
  <dxfs count="0"/>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00.xml.rels><?xml version="1.0" encoding="UTF-8" standalone="yes"?>
<Relationships xmlns="http://schemas.openxmlformats.org/package/2006/relationships"><Relationship Id="rId1" Type="http://schemas.openxmlformats.org/officeDocument/2006/relationships/themeOverride" Target="../theme/themeOverride95.xml"/></Relationships>
</file>

<file path=xl/charts/_rels/chart101.xml.rels><?xml version="1.0" encoding="UTF-8" standalone="yes"?>
<Relationships xmlns="http://schemas.openxmlformats.org/package/2006/relationships"><Relationship Id="rId1" Type="http://schemas.openxmlformats.org/officeDocument/2006/relationships/themeOverride" Target="../theme/themeOverride96.xml"/></Relationships>
</file>

<file path=xl/charts/_rels/chart10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0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73.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74.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75.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76.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77.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78.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79.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80.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81.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82.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83.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84.xml"/></Relationships>
</file>

<file path=xl/charts/_rels/chart85.xml.rels><?xml version="1.0" encoding="UTF-8" standalone="yes"?>
<Relationships xmlns="http://schemas.openxmlformats.org/package/2006/relationships"><Relationship Id="rId1" Type="http://schemas.openxmlformats.org/officeDocument/2006/relationships/themeOverride" Target="../theme/themeOverride85.xml"/></Relationships>
</file>

<file path=xl/charts/_rels/chart86.xml.rels><?xml version="1.0" encoding="UTF-8" standalone="yes"?>
<Relationships xmlns="http://schemas.openxmlformats.org/package/2006/relationships"><Relationship Id="rId1" Type="http://schemas.openxmlformats.org/officeDocument/2006/relationships/themeOverride" Target="../theme/themeOverride86.xml"/></Relationships>
</file>

<file path=xl/charts/_rels/chart87.xml.rels><?xml version="1.0" encoding="UTF-8" standalone="yes"?>
<Relationships xmlns="http://schemas.openxmlformats.org/package/2006/relationships"><Relationship Id="rId1" Type="http://schemas.openxmlformats.org/officeDocument/2006/relationships/themeOverride" Target="../theme/themeOverride87.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88.xml"/></Relationships>
</file>

<file path=xl/charts/_rels/chart8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9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89.xml"/></Relationships>
</file>

<file path=xl/charts/_rels/chart93.xml.rels><?xml version="1.0" encoding="UTF-8" standalone="yes"?>
<Relationships xmlns="http://schemas.openxmlformats.org/package/2006/relationships"><Relationship Id="rId1" Type="http://schemas.openxmlformats.org/officeDocument/2006/relationships/themeOverride" Target="../theme/themeOverride90.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91.xml"/></Relationships>
</file>

<file path=xl/charts/_rels/chart97.xml.rels><?xml version="1.0" encoding="UTF-8" standalone="yes"?>
<Relationships xmlns="http://schemas.openxmlformats.org/package/2006/relationships"><Relationship Id="rId1" Type="http://schemas.openxmlformats.org/officeDocument/2006/relationships/themeOverride" Target="../theme/themeOverride92.xml"/></Relationships>
</file>

<file path=xl/charts/_rels/chart98.xml.rels><?xml version="1.0" encoding="UTF-8" standalone="yes"?>
<Relationships xmlns="http://schemas.openxmlformats.org/package/2006/relationships"><Relationship Id="rId1" Type="http://schemas.openxmlformats.org/officeDocument/2006/relationships/themeOverride" Target="../theme/themeOverride93.xml"/></Relationships>
</file>

<file path=xl/charts/_rels/chart99.xml.rels><?xml version="1.0" encoding="UTF-8" standalone="yes"?>
<Relationships xmlns="http://schemas.openxmlformats.org/package/2006/relationships"><Relationship Id="rId1" Type="http://schemas.openxmlformats.org/officeDocument/2006/relationships/themeOverride" Target="../theme/themeOverride9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III, 2019, Wetteraukreis</a:t>
            </a:r>
            <a:endParaRPr lang="de-DE" sz="800" b="0"/>
          </a:p>
        </c:rich>
      </c:tx>
      <c:layout>
        <c:manualLayout>
          <c:xMode val="edge"/>
          <c:yMode val="edge"/>
          <c:x val="0.25813462716288305"/>
          <c:y val="2.0609370533441727E-2"/>
        </c:manualLayout>
      </c:layout>
      <c:overlay val="0"/>
    </c:title>
    <c:autoTitleDeleted val="0"/>
    <c:plotArea>
      <c:layout>
        <c:manualLayout>
          <c:layoutTarget val="inner"/>
          <c:xMode val="edge"/>
          <c:yMode val="edge"/>
          <c:x val="9.2469355309081028E-2"/>
          <c:y val="0.14359423305580407"/>
          <c:w val="0.87697513617249911"/>
          <c:h val="0.68338133194980299"/>
        </c:manualLayout>
      </c:layout>
      <c:barChart>
        <c:barDir val="col"/>
        <c:grouping val="percentStacked"/>
        <c:varyColors val="0"/>
        <c:ser>
          <c:idx val="0"/>
          <c:order val="0"/>
          <c:tx>
            <c:strRef>
              <c:f>'1.1_19'!$A$27</c:f>
              <c:strCache>
                <c:ptCount val="1"/>
                <c:pt idx="0">
                  <c:v>Deutsche</c:v>
                </c:pt>
              </c:strCache>
            </c:strRef>
          </c:tx>
          <c:spPr>
            <a:solidFill>
              <a:srgbClr val="009999"/>
            </a:solidFill>
          </c:spPr>
          <c:invertIfNegative val="0"/>
          <c:dLbls>
            <c:dLbl>
              <c:idx val="1"/>
              <c:layout>
                <c:manualLayout>
                  <c:x val="4.3359938762867926E-17"/>
                  <c:y val="-2.10526373953964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C4-4BC2-9C48-C8449F5B02C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'1.1_19'!$B$25:$F$26</c:f>
              <c:strCache>
                <c:ptCount val="5"/>
                <c:pt idx="0">
                  <c:v>15 bis unter 25 Jahre</c:v>
                </c:pt>
                <c:pt idx="1">
                  <c:v>15 bis unter 20 Jahre*</c:v>
                </c:pt>
                <c:pt idx="2">
                  <c:v>25 bis unter 50 Jahre</c:v>
                </c:pt>
                <c:pt idx="3">
                  <c:v>50 bis unter 65 Jahre</c:v>
                </c:pt>
                <c:pt idx="4">
                  <c:v>55 bis unter 65 Jahre</c:v>
                </c:pt>
              </c:strCache>
            </c:strRef>
          </c:cat>
          <c:val>
            <c:numRef>
              <c:f>'1.1_19'!$B$27:$F$27</c:f>
              <c:numCache>
                <c:formatCode>* #,##0;* \-_ #,##0;\-</c:formatCode>
                <c:ptCount val="5"/>
                <c:pt idx="0">
                  <c:v>261</c:v>
                </c:pt>
                <c:pt idx="1">
                  <c:v>30</c:v>
                </c:pt>
                <c:pt idx="2">
                  <c:v>970</c:v>
                </c:pt>
                <c:pt idx="3">
                  <c:v>939</c:v>
                </c:pt>
                <c:pt idx="4">
                  <c:v>673</c:v>
                </c:pt>
              </c:numCache>
            </c:numRef>
          </c:val>
          <c:extLst>
            <c:ext xmlns:c16="http://schemas.microsoft.com/office/drawing/2014/chart" uri="{C3380CC4-5D6E-409C-BE32-E72D297353CC}">
              <c16:uniqueId val="{00000001-E8C4-4BC2-9C48-C8449F5B02C0}"/>
            </c:ext>
          </c:extLst>
        </c:ser>
        <c:ser>
          <c:idx val="1"/>
          <c:order val="1"/>
          <c:tx>
            <c:strRef>
              <c:f>'1.1_19'!$A$28</c:f>
              <c:strCache>
                <c:ptCount val="1"/>
                <c:pt idx="0">
                  <c:v>Ausländer</c:v>
                </c:pt>
              </c:strCache>
            </c:strRef>
          </c:tx>
          <c:spPr>
            <a:solidFill>
              <a:schemeClr val="bg1">
                <a:lumMod val="75000"/>
              </a:schemeClr>
            </a:solidFill>
          </c:spPr>
          <c:invertIfNegative val="0"/>
          <c:dLbls>
            <c:dLbl>
              <c:idx val="0"/>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C4-4BC2-9C48-C8449F5B02C0}"/>
                </c:ext>
              </c:extLst>
            </c:dLbl>
            <c:dLbl>
              <c:idx val="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C4-4BC2-9C48-C8449F5B02C0}"/>
                </c:ext>
              </c:extLst>
            </c:dLbl>
            <c:dLbl>
              <c:idx val="2"/>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C4-4BC2-9C48-C8449F5B02C0}"/>
                </c:ext>
              </c:extLst>
            </c:dLbl>
            <c:dLbl>
              <c:idx val="3"/>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C4-4BC2-9C48-C8449F5B02C0}"/>
                </c:ext>
              </c:extLst>
            </c:dLbl>
            <c:dLbl>
              <c:idx val="4"/>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C4-4BC2-9C48-C8449F5B02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'1.1_19'!$B$25:$F$26</c:f>
              <c:strCache>
                <c:ptCount val="5"/>
                <c:pt idx="0">
                  <c:v>15 bis unter 25 Jahre</c:v>
                </c:pt>
                <c:pt idx="1">
                  <c:v>15 bis unter 20 Jahre*</c:v>
                </c:pt>
                <c:pt idx="2">
                  <c:v>25 bis unter 50 Jahre</c:v>
                </c:pt>
                <c:pt idx="3">
                  <c:v>50 bis unter 65 Jahre</c:v>
                </c:pt>
                <c:pt idx="4">
                  <c:v>55 bis unter 65 Jahre</c:v>
                </c:pt>
              </c:strCache>
            </c:strRef>
          </c:cat>
          <c:val>
            <c:numRef>
              <c:f>'1.1_19'!$B$28:$F$28</c:f>
              <c:numCache>
                <c:formatCode>* #,##0;* \-_ #,##0;\-</c:formatCode>
                <c:ptCount val="5"/>
                <c:pt idx="0">
                  <c:v>50</c:v>
                </c:pt>
                <c:pt idx="1">
                  <c:v>3</c:v>
                </c:pt>
                <c:pt idx="2">
                  <c:v>353</c:v>
                </c:pt>
                <c:pt idx="3">
                  <c:v>116</c:v>
                </c:pt>
                <c:pt idx="4">
                  <c:v>68</c:v>
                </c:pt>
              </c:numCache>
            </c:numRef>
          </c:val>
          <c:extLst>
            <c:ext xmlns:c16="http://schemas.microsoft.com/office/drawing/2014/chart" uri="{C3380CC4-5D6E-409C-BE32-E72D297353CC}">
              <c16:uniqueId val="{00000007-E8C4-4BC2-9C48-C8449F5B02C0}"/>
            </c:ext>
          </c:extLst>
        </c:ser>
        <c:dLbls>
          <c:showLegendKey val="0"/>
          <c:showVal val="0"/>
          <c:showCatName val="0"/>
          <c:showSerName val="0"/>
          <c:showPercent val="0"/>
          <c:showBubbleSize val="0"/>
        </c:dLbls>
        <c:gapWidth val="150"/>
        <c:overlap val="100"/>
        <c:axId val="-2013464880"/>
        <c:axId val="-2013468144"/>
      </c:barChart>
      <c:catAx>
        <c:axId val="-2013464880"/>
        <c:scaling>
          <c:orientation val="minMax"/>
        </c:scaling>
        <c:delete val="0"/>
        <c:axPos val="b"/>
        <c:numFmt formatCode="General" sourceLinked="1"/>
        <c:majorTickMark val="none"/>
        <c:minorTickMark val="none"/>
        <c:tickLblPos val="nextTo"/>
        <c:crossAx val="-2013468144"/>
        <c:crosses val="autoZero"/>
        <c:auto val="1"/>
        <c:lblAlgn val="ctr"/>
        <c:lblOffset val="100"/>
        <c:noMultiLvlLbl val="0"/>
      </c:catAx>
      <c:valAx>
        <c:axId val="-2013468144"/>
        <c:scaling>
          <c:orientation val="minMax"/>
        </c:scaling>
        <c:delete val="0"/>
        <c:axPos val="l"/>
        <c:majorGridlines>
          <c:spPr>
            <a:ln>
              <a:prstDash val="sysDot"/>
            </a:ln>
          </c:spPr>
        </c:majorGridlines>
        <c:numFmt formatCode="0%" sourceLinked="0"/>
        <c:majorTickMark val="none"/>
        <c:minorTickMark val="none"/>
        <c:tickLblPos val="nextTo"/>
        <c:crossAx val="-2013464880"/>
        <c:crosses val="autoZero"/>
        <c:crossBetween val="between"/>
      </c:valAx>
    </c:plotArea>
    <c:legend>
      <c:legendPos val="b"/>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III, 2015, Land Hessen</a:t>
            </a:r>
          </a:p>
        </c:rich>
      </c:tx>
      <c:layout>
        <c:manualLayout>
          <c:xMode val="edge"/>
          <c:yMode val="edge"/>
          <c:x val="0.28328415360905551"/>
          <c:y val="3.0665638742351935E-2"/>
        </c:manualLayout>
      </c:layout>
      <c:overlay val="0"/>
    </c:title>
    <c:autoTitleDeleted val="0"/>
    <c:plotArea>
      <c:layout>
        <c:manualLayout>
          <c:layoutTarget val="inner"/>
          <c:xMode val="edge"/>
          <c:yMode val="edge"/>
          <c:x val="9.2469355309081028E-2"/>
          <c:y val="0.14359423305580502"/>
          <c:w val="0.87697513617250433"/>
          <c:h val="0.68338133194980299"/>
        </c:manualLayout>
      </c:layout>
      <c:barChart>
        <c:barDir val="col"/>
        <c:grouping val="percentStacked"/>
        <c:varyColors val="0"/>
        <c:ser>
          <c:idx val="0"/>
          <c:order val="0"/>
          <c:tx>
            <c:strRef>
              <c:f>'1.1_15'!$M$26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'1.1_15'!$N$24:$R$25</c:f>
              <c:strCache>
                <c:ptCount val="5"/>
                <c:pt idx="0">
                  <c:v>15 bis unter 25 Jahre</c:v>
                </c:pt>
                <c:pt idx="1">
                  <c:v>15 bis unter 20 Jahre</c:v>
                </c:pt>
                <c:pt idx="2">
                  <c:v>25 bis unter 50 Jahre</c:v>
                </c:pt>
                <c:pt idx="3">
                  <c:v>50 bis unter 65 Jahre</c:v>
                </c:pt>
                <c:pt idx="4">
                  <c:v>55 bis unter 65 Jahre</c:v>
                </c:pt>
              </c:strCache>
            </c:strRef>
          </c:cat>
          <c:val>
            <c:numRef>
              <c:f>'1.1_15'!$N$26:$R$26</c:f>
              <c:numCache>
                <c:formatCode>* #,##0;* \-_ #,##0;\-</c:formatCode>
                <c:ptCount val="5"/>
                <c:pt idx="0">
                  <c:v>4513</c:v>
                </c:pt>
                <c:pt idx="1">
                  <c:v>491</c:v>
                </c:pt>
                <c:pt idx="2">
                  <c:v>20608</c:v>
                </c:pt>
                <c:pt idx="3">
                  <c:v>18196</c:v>
                </c:pt>
                <c:pt idx="4">
                  <c:v>12907</c:v>
                </c:pt>
              </c:numCache>
            </c:numRef>
          </c:val>
          <c:extLst>
            <c:ext xmlns:c16="http://schemas.microsoft.com/office/drawing/2014/chart" uri="{C3380CC4-5D6E-409C-BE32-E72D297353CC}">
              <c16:uniqueId val="{00000000-5239-48CF-9200-12FFBFD3424D}"/>
            </c:ext>
          </c:extLst>
        </c:ser>
        <c:ser>
          <c:idx val="1"/>
          <c:order val="1"/>
          <c:tx>
            <c:strRef>
              <c:f>'1.1_15'!$M$27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39-48CF-9200-12FFBFD3424D}"/>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39-48CF-9200-12FFBFD3424D}"/>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39-48CF-9200-12FFBFD3424D}"/>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39-48CF-9200-12FFBFD3424D}"/>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39-48CF-9200-12FFBFD342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'1.1_15'!$N$24:$R$25</c:f>
              <c:strCache>
                <c:ptCount val="5"/>
                <c:pt idx="0">
                  <c:v>15 bis unter 25 Jahre</c:v>
                </c:pt>
                <c:pt idx="1">
                  <c:v>15 bis unter 20 Jahre</c:v>
                </c:pt>
                <c:pt idx="2">
                  <c:v>25 bis unter 50 Jahre</c:v>
                </c:pt>
                <c:pt idx="3">
                  <c:v>50 bis unter 65 Jahre</c:v>
                </c:pt>
                <c:pt idx="4">
                  <c:v>55 bis unter 65 Jahre</c:v>
                </c:pt>
              </c:strCache>
            </c:strRef>
          </c:cat>
          <c:val>
            <c:numRef>
              <c:f>'1.1_15'!$N$27:$R$27</c:f>
              <c:numCache>
                <c:formatCode>* #,##0;* \-_ #,##0;\-</c:formatCode>
                <c:ptCount val="5"/>
                <c:pt idx="0">
                  <c:v>997</c:v>
                </c:pt>
                <c:pt idx="1">
                  <c:v>68</c:v>
                </c:pt>
                <c:pt idx="2">
                  <c:v>6334</c:v>
                </c:pt>
                <c:pt idx="3">
                  <c:v>2387</c:v>
                </c:pt>
                <c:pt idx="4">
                  <c:v>1515</c:v>
                </c:pt>
              </c:numCache>
            </c:numRef>
          </c:val>
          <c:extLst>
            <c:ext xmlns:c16="http://schemas.microsoft.com/office/drawing/2014/chart" uri="{C3380CC4-5D6E-409C-BE32-E72D297353CC}">
              <c16:uniqueId val="{00000006-5239-48CF-9200-12FFBFD3424D}"/>
            </c:ext>
          </c:extLst>
        </c:ser>
        <c:dLbls>
          <c:showLegendKey val="0"/>
          <c:showVal val="0"/>
          <c:showCatName val="0"/>
          <c:showSerName val="0"/>
          <c:showPercent val="0"/>
          <c:showBubbleSize val="0"/>
        </c:dLbls>
        <c:gapWidth val="150"/>
        <c:overlap val="100"/>
        <c:axId val="-1403880368"/>
        <c:axId val="-1403872752"/>
      </c:barChart>
      <c:catAx>
        <c:axId val="-1403880368"/>
        <c:scaling>
          <c:orientation val="minMax"/>
        </c:scaling>
        <c:delete val="0"/>
        <c:axPos val="b"/>
        <c:numFmt formatCode="General" sourceLinked="1"/>
        <c:majorTickMark val="none"/>
        <c:minorTickMark val="none"/>
        <c:tickLblPos val="nextTo"/>
        <c:crossAx val="-1403872752"/>
        <c:crosses val="autoZero"/>
        <c:auto val="1"/>
        <c:lblAlgn val="ctr"/>
        <c:lblOffset val="100"/>
        <c:noMultiLvlLbl val="0"/>
      </c:catAx>
      <c:valAx>
        <c:axId val="-1403872752"/>
        <c:scaling>
          <c:orientation val="minMax"/>
        </c:scaling>
        <c:delete val="0"/>
        <c:axPos val="l"/>
        <c:majorGridlines>
          <c:spPr>
            <a:ln>
              <a:prstDash val="sysDot"/>
            </a:ln>
          </c:spPr>
        </c:majorGridlines>
        <c:numFmt formatCode="0%" sourceLinked="0"/>
        <c:majorTickMark val="none"/>
        <c:minorTickMark val="none"/>
        <c:tickLblPos val="nextTo"/>
        <c:crossAx val="-1403880368"/>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b="1">
                <a:solidFill>
                  <a:sysClr val="windowText" lastClr="000000"/>
                </a:solidFill>
              </a:rPr>
              <a:t>Arbeitslose nach Staatsangehörigkeit und Gemeinde, Rechtskreis SGB III, 2016, Wetteraukreis</a:t>
            </a:r>
          </a:p>
        </c:rich>
      </c:tx>
      <c:layout>
        <c:manualLayout>
          <c:xMode val="edge"/>
          <c:yMode val="edge"/>
          <c:x val="0.23577306578074989"/>
          <c:y val="1.4285714285714285E-2"/>
        </c:manualLayout>
      </c:layout>
      <c:overlay val="0"/>
      <c:spPr>
        <a:noFill/>
        <a:ln>
          <a:noFill/>
        </a:ln>
        <a:effectLst/>
      </c:spPr>
    </c:title>
    <c:autoTitleDeleted val="0"/>
    <c:plotArea>
      <c:layout>
        <c:manualLayout>
          <c:layoutTarget val="inner"/>
          <c:xMode val="edge"/>
          <c:yMode val="edge"/>
          <c:x val="4.9579919755662762E-2"/>
          <c:y val="7.6678665166854149E-2"/>
          <c:w val="0.93482185306045706"/>
          <c:h val="0.75565541807274095"/>
        </c:manualLayout>
      </c:layout>
      <c:barChart>
        <c:barDir val="col"/>
        <c:grouping val="percentStacked"/>
        <c:varyColors val="0"/>
        <c:ser>
          <c:idx val="2"/>
          <c:order val="0"/>
          <c:tx>
            <c:strRef>
              <c:f>'1.8_16'!$M$6</c:f>
              <c:strCache>
                <c:ptCount val="1"/>
                <c:pt idx="0">
                  <c:v>Deutsche</c:v>
                </c:pt>
              </c:strCache>
            </c:strRef>
          </c:tx>
          <c:invertIfNegative val="0"/>
          <c:dLbls>
            <c:dLbl>
              <c:idx val="9"/>
              <c:layout>
                <c:manualLayout>
                  <c:x val="1.4338806579999306E-3"/>
                  <c:y val="-1.2125538082687182E-2"/>
                </c:manualLayout>
              </c:layout>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A0-45D0-BC32-1D1F1562C8D2}"/>
                </c:ext>
              </c:extLst>
            </c:dLbl>
            <c:dLbl>
              <c:idx val="11"/>
              <c:layout>
                <c:manualLayout>
                  <c:x val="1.4338806579998781E-3"/>
                  <c:y val="-1.2125538082687182E-2"/>
                </c:manualLayout>
              </c:layout>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A0-45D0-BC32-1D1F1562C8D2}"/>
                </c:ext>
              </c:extLst>
            </c:dLbl>
            <c:dLbl>
              <c:idx val="13"/>
              <c:layout>
                <c:manualLayout>
                  <c:x val="-1.0515003355116787E-16"/>
                  <c:y val="-1.4550645699224405E-2"/>
                </c:manualLayout>
              </c:layout>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A0-45D0-BC32-1D1F1562C8D2}"/>
                </c:ext>
              </c:extLst>
            </c:dLbl>
            <c:dLbl>
              <c:idx val="15"/>
              <c:delete val="1"/>
              <c:extLst>
                <c:ext xmlns:c15="http://schemas.microsoft.com/office/drawing/2012/chart" uri="{CE6537A1-D6FC-4f65-9D91-7224C49458BB}"/>
                <c:ext xmlns:c16="http://schemas.microsoft.com/office/drawing/2014/chart" uri="{C3380CC4-5D6E-409C-BE32-E72D297353CC}">
                  <c16:uniqueId val="{00000003-3CA0-45D0-BC32-1D1F1562C8D2}"/>
                </c:ext>
              </c:extLst>
            </c:dLbl>
            <c:dLbl>
              <c:idx val="22"/>
              <c:delete val="1"/>
              <c:extLst>
                <c:ext xmlns:c15="http://schemas.microsoft.com/office/drawing/2012/chart" uri="{CE6537A1-D6FC-4f65-9D91-7224C49458BB}"/>
                <c:ext xmlns:c16="http://schemas.microsoft.com/office/drawing/2014/chart" uri="{C3380CC4-5D6E-409C-BE32-E72D297353CC}">
                  <c16:uniqueId val="{00000004-3CA0-45D0-BC32-1D1F1562C8D2}"/>
                </c:ext>
              </c:extLst>
            </c:dLbl>
            <c:spPr>
              <a:noFill/>
              <a:ln>
                <a:noFill/>
              </a:ln>
              <a:effectLst/>
            </c:spPr>
            <c:txPr>
              <a:bodyPr rot="-5400000" vert="horz"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'1.8_16'!$K$7:$K$32</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'1.8_16'!$M$7:$M$32</c:f>
              <c:numCache>
                <c:formatCode>#,##0</c:formatCode>
                <c:ptCount val="26"/>
                <c:pt idx="0">
                  <c:v>2117</c:v>
                </c:pt>
                <c:pt idx="1">
                  <c:v>95</c:v>
                </c:pt>
                <c:pt idx="2">
                  <c:v>202</c:v>
                </c:pt>
                <c:pt idx="3">
                  <c:v>193</c:v>
                </c:pt>
                <c:pt idx="4">
                  <c:v>161</c:v>
                </c:pt>
                <c:pt idx="5">
                  <c:v>194</c:v>
                </c:pt>
                <c:pt idx="6">
                  <c:v>48</c:v>
                </c:pt>
                <c:pt idx="7">
                  <c:v>74</c:v>
                </c:pt>
                <c:pt idx="8">
                  <c:v>194</c:v>
                </c:pt>
                <c:pt idx="9">
                  <c:v>0</c:v>
                </c:pt>
                <c:pt idx="10">
                  <c:v>18</c:v>
                </c:pt>
                <c:pt idx="11">
                  <c:v>0</c:v>
                </c:pt>
                <c:pt idx="12">
                  <c:v>135</c:v>
                </c:pt>
                <c:pt idx="13">
                  <c:v>0</c:v>
                </c:pt>
                <c:pt idx="14">
                  <c:v>53</c:v>
                </c:pt>
                <c:pt idx="15">
                  <c:v>0</c:v>
                </c:pt>
                <c:pt idx="16">
                  <c:v>121</c:v>
                </c:pt>
                <c:pt idx="17">
                  <c:v>56</c:v>
                </c:pt>
                <c:pt idx="18">
                  <c:v>34</c:v>
                </c:pt>
                <c:pt idx="19">
                  <c:v>69</c:v>
                </c:pt>
                <c:pt idx="20">
                  <c:v>36</c:v>
                </c:pt>
                <c:pt idx="21">
                  <c:v>56</c:v>
                </c:pt>
                <c:pt idx="22">
                  <c:v>0</c:v>
                </c:pt>
                <c:pt idx="23">
                  <c:v>92</c:v>
                </c:pt>
                <c:pt idx="24">
                  <c:v>68</c:v>
                </c:pt>
                <c:pt idx="25">
                  <c:v>49</c:v>
                </c:pt>
              </c:numCache>
            </c:numRef>
          </c:val>
          <c:extLst>
            <c:ext xmlns:c16="http://schemas.microsoft.com/office/drawing/2014/chart" uri="{C3380CC4-5D6E-409C-BE32-E72D297353CC}">
              <c16:uniqueId val="{00000005-3CA0-45D0-BC32-1D1F1562C8D2}"/>
            </c:ext>
          </c:extLst>
        </c:ser>
        <c:ser>
          <c:idx val="0"/>
          <c:order val="1"/>
          <c:tx>
            <c:strRef>
              <c:f>'1.8_16'!$N$6</c:f>
              <c:strCache>
                <c:ptCount val="1"/>
                <c:pt idx="0">
                  <c:v>Ausländer</c:v>
                </c:pt>
              </c:strCache>
            </c:strRef>
          </c:tx>
          <c:spPr>
            <a:solidFill>
              <a:srgbClr val="009999"/>
            </a:solidFill>
          </c:spPr>
          <c:invertIfNegative val="0"/>
          <c:dLbls>
            <c:dLbl>
              <c:idx val="9"/>
              <c:delete val="1"/>
              <c:extLst>
                <c:ext xmlns:c15="http://schemas.microsoft.com/office/drawing/2012/chart" uri="{CE6537A1-D6FC-4f65-9D91-7224C49458BB}"/>
                <c:ext xmlns:c16="http://schemas.microsoft.com/office/drawing/2014/chart" uri="{C3380CC4-5D6E-409C-BE32-E72D297353CC}">
                  <c16:uniqueId val="{00000006-3CA0-45D0-BC32-1D1F1562C8D2}"/>
                </c:ext>
              </c:extLst>
            </c:dLbl>
            <c:dLbl>
              <c:idx val="11"/>
              <c:delete val="1"/>
              <c:extLst>
                <c:ext xmlns:c15="http://schemas.microsoft.com/office/drawing/2012/chart" uri="{CE6537A1-D6FC-4f65-9D91-7224C49458BB}"/>
                <c:ext xmlns:c16="http://schemas.microsoft.com/office/drawing/2014/chart" uri="{C3380CC4-5D6E-409C-BE32-E72D297353CC}">
                  <c16:uniqueId val="{00000007-3CA0-45D0-BC32-1D1F1562C8D2}"/>
                </c:ext>
              </c:extLst>
            </c:dLbl>
            <c:dLbl>
              <c:idx val="13"/>
              <c:delete val="1"/>
              <c:extLst>
                <c:ext xmlns:c15="http://schemas.microsoft.com/office/drawing/2012/chart" uri="{CE6537A1-D6FC-4f65-9D91-7224C49458BB}"/>
                <c:ext xmlns:c16="http://schemas.microsoft.com/office/drawing/2014/chart" uri="{C3380CC4-5D6E-409C-BE32-E72D297353CC}">
                  <c16:uniqueId val="{00000008-3CA0-45D0-BC32-1D1F1562C8D2}"/>
                </c:ext>
              </c:extLst>
            </c:dLbl>
            <c:dLbl>
              <c:idx val="15"/>
              <c:layout>
                <c:manualLayout>
                  <c:x val="0"/>
                  <c:y val="-1.2125538082687182E-2"/>
                </c:manualLayout>
              </c:layout>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CA0-45D0-BC32-1D1F1562C8D2}"/>
                </c:ext>
              </c:extLst>
            </c:dLbl>
            <c:dLbl>
              <c:idx val="22"/>
              <c:layout>
                <c:manualLayout>
                  <c:x val="0"/>
                  <c:y val="-1.4550645699224405E-2"/>
                </c:manualLayout>
              </c:layout>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CA0-45D0-BC32-1D1F1562C8D2}"/>
                </c:ext>
              </c:extLst>
            </c:dLbl>
            <c:spPr>
              <a:noFill/>
              <a:ln>
                <a:noFill/>
              </a:ln>
              <a:effectLst/>
            </c:spPr>
            <c:txPr>
              <a:bodyPr rot="-5400000" vert="horz"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'1.8_16'!$K$7:$K$32</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'1.8_16'!$N$7:$N$32</c:f>
              <c:numCache>
                <c:formatCode>#,##0</c:formatCode>
                <c:ptCount val="26"/>
                <c:pt idx="0">
                  <c:v>316</c:v>
                </c:pt>
                <c:pt idx="1">
                  <c:v>7</c:v>
                </c:pt>
                <c:pt idx="2">
                  <c:v>50</c:v>
                </c:pt>
                <c:pt idx="3">
                  <c:v>37</c:v>
                </c:pt>
                <c:pt idx="4">
                  <c:v>15</c:v>
                </c:pt>
                <c:pt idx="5">
                  <c:v>31</c:v>
                </c:pt>
                <c:pt idx="6">
                  <c:v>5</c:v>
                </c:pt>
                <c:pt idx="7">
                  <c:v>9</c:v>
                </c:pt>
                <c:pt idx="8">
                  <c:v>51</c:v>
                </c:pt>
                <c:pt idx="9">
                  <c:v>0</c:v>
                </c:pt>
                <c:pt idx="10">
                  <c:v>5</c:v>
                </c:pt>
                <c:pt idx="11">
                  <c:v>0</c:v>
                </c:pt>
                <c:pt idx="12">
                  <c:v>21</c:v>
                </c:pt>
                <c:pt idx="13">
                  <c:v>0</c:v>
                </c:pt>
                <c:pt idx="14">
                  <c:v>7</c:v>
                </c:pt>
                <c:pt idx="15">
                  <c:v>0</c:v>
                </c:pt>
                <c:pt idx="16">
                  <c:v>14</c:v>
                </c:pt>
                <c:pt idx="17">
                  <c:v>7</c:v>
                </c:pt>
                <c:pt idx="18">
                  <c:v>6</c:v>
                </c:pt>
                <c:pt idx="19">
                  <c:v>3</c:v>
                </c:pt>
                <c:pt idx="20">
                  <c:v>5</c:v>
                </c:pt>
                <c:pt idx="21">
                  <c:v>6</c:v>
                </c:pt>
                <c:pt idx="22">
                  <c:v>0</c:v>
                </c:pt>
                <c:pt idx="23">
                  <c:v>15</c:v>
                </c:pt>
                <c:pt idx="24">
                  <c:v>6</c:v>
                </c:pt>
                <c:pt idx="25">
                  <c:v>7</c:v>
                </c:pt>
              </c:numCache>
            </c:numRef>
          </c:val>
          <c:extLst>
            <c:ext xmlns:c16="http://schemas.microsoft.com/office/drawing/2014/chart" uri="{C3380CC4-5D6E-409C-BE32-E72D297353CC}">
              <c16:uniqueId val="{0000000B-3CA0-45D0-BC32-1D1F1562C8D2}"/>
            </c:ext>
          </c:extLst>
        </c:ser>
        <c:dLbls>
          <c:showLegendKey val="0"/>
          <c:showVal val="0"/>
          <c:showCatName val="0"/>
          <c:showSerName val="0"/>
          <c:showPercent val="0"/>
          <c:showBubbleSize val="0"/>
        </c:dLbls>
        <c:gapWidth val="150"/>
        <c:overlap val="100"/>
        <c:axId val="-1389278432"/>
        <c:axId val="-1389285504"/>
      </c:barChart>
      <c:catAx>
        <c:axId val="-1389278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389285504"/>
        <c:crosses val="autoZero"/>
        <c:auto val="1"/>
        <c:lblAlgn val="ctr"/>
        <c:lblOffset val="100"/>
        <c:noMultiLvlLbl val="0"/>
      </c:catAx>
      <c:valAx>
        <c:axId val="-13892855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278432"/>
        <c:crosses val="autoZero"/>
        <c:crossBetween val="between"/>
      </c:valAx>
      <c:spPr>
        <a:noFill/>
        <a:ln>
          <a:noFill/>
        </a:ln>
        <a:effectLst/>
      </c:spPr>
    </c:plotArea>
    <c:legend>
      <c:legendPos val="b"/>
      <c:layout>
        <c:manualLayout>
          <c:xMode val="edge"/>
          <c:yMode val="edge"/>
          <c:x val="0.21313810650250678"/>
          <c:y val="0.95286418350238888"/>
          <c:w val="0.64420209317713217"/>
          <c:h val="2.877677502761410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0000000000000062" r="0.70000000000000062" t="0.78740157499999996" header="0.30000000000000032" footer="0.30000000000000032"/>
    <c:pageSetup paperSize="9" orientation="landscape"/>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b="1">
                <a:solidFill>
                  <a:sysClr val="windowText" lastClr="000000"/>
                </a:solidFill>
              </a:rPr>
              <a:t>Arbeitslose nach Staatsangehörigkeit und Gemeinde, Rechtskreis SGB III, 2015, Wetteraukreis</a:t>
            </a:r>
          </a:p>
        </c:rich>
      </c:tx>
      <c:layout>
        <c:manualLayout>
          <c:xMode val="edge"/>
          <c:yMode val="edge"/>
          <c:x val="0.23577306578074989"/>
          <c:y val="1.4285714285714285E-2"/>
        </c:manualLayout>
      </c:layout>
      <c:overlay val="0"/>
      <c:spPr>
        <a:noFill/>
        <a:ln>
          <a:noFill/>
        </a:ln>
        <a:effectLst/>
      </c:spPr>
    </c:title>
    <c:autoTitleDeleted val="0"/>
    <c:plotArea>
      <c:layout>
        <c:manualLayout>
          <c:layoutTarget val="inner"/>
          <c:xMode val="edge"/>
          <c:yMode val="edge"/>
          <c:x val="4.9579919755662762E-2"/>
          <c:y val="7.6678665166854149E-2"/>
          <c:w val="0.93482185306045706"/>
          <c:h val="0.75565541807274095"/>
        </c:manualLayout>
      </c:layout>
      <c:barChart>
        <c:barDir val="col"/>
        <c:grouping val="percentStacked"/>
        <c:varyColors val="0"/>
        <c:ser>
          <c:idx val="2"/>
          <c:order val="0"/>
          <c:tx>
            <c:strRef>
              <c:f>'1.8_15'!$M$6</c:f>
              <c:strCache>
                <c:ptCount val="1"/>
                <c:pt idx="0">
                  <c:v>Deutsche</c:v>
                </c:pt>
              </c:strCache>
            </c:strRef>
          </c:tx>
          <c:invertIfNegative val="0"/>
          <c:dLbls>
            <c:spPr>
              <a:noFill/>
              <a:ln>
                <a:noFill/>
              </a:ln>
              <a:effectLst/>
            </c:spPr>
            <c:txPr>
              <a:bodyPr rot="-5400000" vert="horz"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'1.8_15'!$K$7:$K$32</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'1.8_15'!$M$7:$M$32</c:f>
              <c:numCache>
                <c:formatCode>* #,##0;* \-_ #,##0;\-</c:formatCode>
                <c:ptCount val="26"/>
                <c:pt idx="0">
                  <c:v>2108</c:v>
                </c:pt>
                <c:pt idx="1">
                  <c:v>4187</c:v>
                </c:pt>
                <c:pt idx="2">
                  <c:v>9226</c:v>
                </c:pt>
                <c:pt idx="3">
                  <c:v>11084</c:v>
                </c:pt>
                <c:pt idx="4">
                  <c:v>7473</c:v>
                </c:pt>
                <c:pt idx="5">
                  <c:v>8815</c:v>
                </c:pt>
                <c:pt idx="6">
                  <c:v>2036</c:v>
                </c:pt>
                <c:pt idx="7">
                  <c:v>3267</c:v>
                </c:pt>
                <c:pt idx="8">
                  <c:v>9314</c:v>
                </c:pt>
                <c:pt idx="9">
                  <c:v>2651</c:v>
                </c:pt>
                <c:pt idx="10">
                  <c:v>1096</c:v>
                </c:pt>
                <c:pt idx="11">
                  <c:v>989</c:v>
                </c:pt>
                <c:pt idx="12">
                  <c:v>7654</c:v>
                </c:pt>
                <c:pt idx="13">
                  <c:v>1014</c:v>
                </c:pt>
                <c:pt idx="14">
                  <c:v>1942</c:v>
                </c:pt>
                <c:pt idx="15">
                  <c:v>2096</c:v>
                </c:pt>
                <c:pt idx="16">
                  <c:v>5959</c:v>
                </c:pt>
                <c:pt idx="17">
                  <c:v>3424</c:v>
                </c:pt>
                <c:pt idx="18">
                  <c:v>1993</c:v>
                </c:pt>
                <c:pt idx="19">
                  <c:v>3111</c:v>
                </c:pt>
                <c:pt idx="20">
                  <c:v>1832</c:v>
                </c:pt>
                <c:pt idx="21">
                  <c:v>2494</c:v>
                </c:pt>
                <c:pt idx="22">
                  <c:v>1662</c:v>
                </c:pt>
                <c:pt idx="23">
                  <c:v>4465</c:v>
                </c:pt>
                <c:pt idx="24">
                  <c:v>3689</c:v>
                </c:pt>
                <c:pt idx="25">
                  <c:v>2278</c:v>
                </c:pt>
              </c:numCache>
            </c:numRef>
          </c:val>
          <c:extLst>
            <c:ext xmlns:c16="http://schemas.microsoft.com/office/drawing/2014/chart" uri="{C3380CC4-5D6E-409C-BE32-E72D297353CC}">
              <c16:uniqueId val="{00000000-3075-4CD3-94A8-1EE4D8493AEC}"/>
            </c:ext>
          </c:extLst>
        </c:ser>
        <c:ser>
          <c:idx val="0"/>
          <c:order val="1"/>
          <c:tx>
            <c:strRef>
              <c:f>'1.8_15'!$N$6</c:f>
              <c:strCache>
                <c:ptCount val="1"/>
                <c:pt idx="0">
                  <c:v>Ausländer</c:v>
                </c:pt>
              </c:strCache>
            </c:strRef>
          </c:tx>
          <c:spPr>
            <a:solidFill>
              <a:srgbClr val="009999"/>
            </a:solidFill>
          </c:spPr>
          <c:invertIfNegative val="0"/>
          <c:dLbls>
            <c:spPr>
              <a:noFill/>
              <a:ln>
                <a:noFill/>
              </a:ln>
              <a:effectLst/>
            </c:spPr>
            <c:txPr>
              <a:bodyPr rot="-5400000" vert="horz"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'1.8_15'!$K$7:$K$32</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'1.8_15'!$N$7:$N$32</c:f>
              <c:numCache>
                <c:formatCode>* #,##0;* \-_ #,##0;\-</c:formatCode>
                <c:ptCount val="26"/>
                <c:pt idx="0">
                  <c:v>308</c:v>
                </c:pt>
                <c:pt idx="1">
                  <c:v>357</c:v>
                </c:pt>
                <c:pt idx="2">
                  <c:v>1672</c:v>
                </c:pt>
                <c:pt idx="3">
                  <c:v>1806</c:v>
                </c:pt>
                <c:pt idx="4">
                  <c:v>607</c:v>
                </c:pt>
                <c:pt idx="5">
                  <c:v>798</c:v>
                </c:pt>
                <c:pt idx="6">
                  <c:v>143</c:v>
                </c:pt>
                <c:pt idx="7">
                  <c:v>188</c:v>
                </c:pt>
                <c:pt idx="8">
                  <c:v>1419</c:v>
                </c:pt>
                <c:pt idx="9">
                  <c:v>168</c:v>
                </c:pt>
                <c:pt idx="10">
                  <c:v>41</c:v>
                </c:pt>
                <c:pt idx="11">
                  <c:v>52</c:v>
                </c:pt>
                <c:pt idx="12">
                  <c:v>1000</c:v>
                </c:pt>
                <c:pt idx="13">
                  <c:v>50</c:v>
                </c:pt>
                <c:pt idx="14">
                  <c:v>194</c:v>
                </c:pt>
                <c:pt idx="15">
                  <c:v>82</c:v>
                </c:pt>
                <c:pt idx="16">
                  <c:v>438</c:v>
                </c:pt>
                <c:pt idx="17">
                  <c:v>231</c:v>
                </c:pt>
                <c:pt idx="18">
                  <c:v>161</c:v>
                </c:pt>
                <c:pt idx="19">
                  <c:v>173</c:v>
                </c:pt>
                <c:pt idx="20">
                  <c:v>87</c:v>
                </c:pt>
                <c:pt idx="21">
                  <c:v>173</c:v>
                </c:pt>
                <c:pt idx="22">
                  <c:v>50</c:v>
                </c:pt>
                <c:pt idx="23">
                  <c:v>522</c:v>
                </c:pt>
                <c:pt idx="24">
                  <c:v>156</c:v>
                </c:pt>
                <c:pt idx="25">
                  <c:v>244</c:v>
                </c:pt>
              </c:numCache>
            </c:numRef>
          </c:val>
          <c:extLst>
            <c:ext xmlns:c16="http://schemas.microsoft.com/office/drawing/2014/chart" uri="{C3380CC4-5D6E-409C-BE32-E72D297353CC}">
              <c16:uniqueId val="{00000001-3075-4CD3-94A8-1EE4D8493AEC}"/>
            </c:ext>
          </c:extLst>
        </c:ser>
        <c:dLbls>
          <c:showLegendKey val="0"/>
          <c:showVal val="0"/>
          <c:showCatName val="0"/>
          <c:showSerName val="0"/>
          <c:showPercent val="0"/>
          <c:showBubbleSize val="0"/>
        </c:dLbls>
        <c:gapWidth val="150"/>
        <c:overlap val="100"/>
        <c:axId val="-1389281696"/>
        <c:axId val="-1389286592"/>
      </c:barChart>
      <c:catAx>
        <c:axId val="-138928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389286592"/>
        <c:crosses val="autoZero"/>
        <c:auto val="1"/>
        <c:lblAlgn val="ctr"/>
        <c:lblOffset val="100"/>
        <c:noMultiLvlLbl val="0"/>
      </c:catAx>
      <c:valAx>
        <c:axId val="-138928659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281696"/>
        <c:crosses val="autoZero"/>
        <c:crossBetween val="between"/>
      </c:valAx>
      <c:spPr>
        <a:noFill/>
        <a:ln>
          <a:noFill/>
        </a:ln>
        <a:effectLst/>
      </c:spPr>
    </c:plotArea>
    <c:legend>
      <c:legendPos val="b"/>
      <c:layout>
        <c:manualLayout>
          <c:xMode val="edge"/>
          <c:yMode val="edge"/>
          <c:x val="0.21313810650250678"/>
          <c:y val="0.95286418350238888"/>
          <c:w val="0.64420209317713217"/>
          <c:h val="2.877677502761410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0000000000000062" r="0.70000000000000062" t="0.78740157499999996" header="0.30000000000000032" footer="0.30000000000000032"/>
    <c:pageSetup paperSize="9"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000" b="1">
                <a:solidFill>
                  <a:sysClr val="windowText" lastClr="000000"/>
                </a:solidFill>
                <a:latin typeface="Arial" panose="020B0604020202020204" pitchFamily="34" charset="0"/>
                <a:cs typeface="Arial" panose="020B0604020202020204" pitchFamily="34" charset="0"/>
              </a:rPr>
              <a:t>Anteil der Ausländer im RechtskreisSGB III nach Gemeinden, Zeitreihe 2013 bis 2019 Wetteraukreis, in %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'1.8.1'!$A$5</c:f>
              <c:strCache>
                <c:ptCount val="1"/>
                <c:pt idx="0">
                  <c:v>2019</c:v>
                </c:pt>
              </c:strCache>
            </c:strRef>
          </c:tx>
          <c:spPr>
            <a:solidFill>
              <a:schemeClr val="accent1"/>
            </a:solidFill>
            <a:ln>
              <a:noFill/>
            </a:ln>
            <a:effectLst/>
          </c:spPr>
          <c:invertIfNegative val="0"/>
          <c:cat>
            <c:strRef>
              <c:f>'1.8.1'!$B$3:$AA$4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'1.8.1'!$B$5:$AA$5</c:f>
              <c:numCache>
                <c:formatCode>0.00</c:formatCode>
                <c:ptCount val="26"/>
                <c:pt idx="0">
                  <c:v>19.300855336556339</c:v>
                </c:pt>
                <c:pt idx="1">
                  <c:v>18.085106382978726</c:v>
                </c:pt>
                <c:pt idx="2">
                  <c:v>25.3125</c:v>
                </c:pt>
                <c:pt idx="3">
                  <c:v>26.027397260273972</c:v>
                </c:pt>
                <c:pt idx="4">
                  <c:v>16.836734693877553</c:v>
                </c:pt>
                <c:pt idx="5">
                  <c:v>13.304721030042918</c:v>
                </c:pt>
                <c:pt idx="6">
                  <c:v>21.05263157894737</c:v>
                </c:pt>
                <c:pt idx="7">
                  <c:v>13.333333333333332</c:v>
                </c:pt>
                <c:pt idx="8">
                  <c:v>25.503355704697988</c:v>
                </c:pt>
                <c:pt idx="9">
                  <c:v>0</c:v>
                </c:pt>
                <c:pt idx="10">
                  <c:v>16.129032258064516</c:v>
                </c:pt>
                <c:pt idx="11">
                  <c:v>0</c:v>
                </c:pt>
                <c:pt idx="12">
                  <c:v>24.867724867724871</c:v>
                </c:pt>
                <c:pt idx="13">
                  <c:v>0</c:v>
                </c:pt>
                <c:pt idx="14">
                  <c:v>17.021276595744681</c:v>
                </c:pt>
                <c:pt idx="15">
                  <c:v>0</c:v>
                </c:pt>
                <c:pt idx="16">
                  <c:v>15.789473684210526</c:v>
                </c:pt>
                <c:pt idx="17">
                  <c:v>15.068493150684931</c:v>
                </c:pt>
                <c:pt idx="18">
                  <c:v>23.728813559322035</c:v>
                </c:pt>
                <c:pt idx="19">
                  <c:v>12.67605633802817</c:v>
                </c:pt>
                <c:pt idx="20">
                  <c:v>12.121212121212121</c:v>
                </c:pt>
                <c:pt idx="21">
                  <c:v>14</c:v>
                </c:pt>
                <c:pt idx="22">
                  <c:v>0</c:v>
                </c:pt>
                <c:pt idx="23">
                  <c:v>14.423076923076923</c:v>
                </c:pt>
                <c:pt idx="24">
                  <c:v>9.375</c:v>
                </c:pt>
                <c:pt idx="25">
                  <c:v>20</c:v>
                </c:pt>
              </c:numCache>
            </c:numRef>
          </c:val>
          <c:extLst>
            <c:ext xmlns:c16="http://schemas.microsoft.com/office/drawing/2014/chart" uri="{C3380CC4-5D6E-409C-BE32-E72D297353CC}">
              <c16:uniqueId val="{00000000-7925-4C30-B36B-91BF15E48400}"/>
            </c:ext>
          </c:extLst>
        </c:ser>
        <c:ser>
          <c:idx val="1"/>
          <c:order val="1"/>
          <c:tx>
            <c:strRef>
              <c:f>'1.8.1'!$A$6</c:f>
              <c:strCache>
                <c:ptCount val="1"/>
                <c:pt idx="0">
                  <c:v>2018</c:v>
                </c:pt>
              </c:strCache>
            </c:strRef>
          </c:tx>
          <c:spPr>
            <a:solidFill>
              <a:schemeClr val="accent2"/>
            </a:solidFill>
            <a:ln>
              <a:noFill/>
            </a:ln>
            <a:effectLst/>
          </c:spPr>
          <c:invertIfNegative val="0"/>
          <c:cat>
            <c:strRef>
              <c:f>'1.8.1'!$B$3:$AA$4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'1.8.1'!$B$6:$AA$6</c:f>
              <c:numCache>
                <c:formatCode>0.00</c:formatCode>
                <c:ptCount val="26"/>
                <c:pt idx="0">
                  <c:v>16.319562990781836</c:v>
                </c:pt>
                <c:pt idx="1">
                  <c:v>5.6603773584905657</c:v>
                </c:pt>
                <c:pt idx="2">
                  <c:v>22.558922558922557</c:v>
                </c:pt>
                <c:pt idx="3">
                  <c:v>20.543806646525681</c:v>
                </c:pt>
                <c:pt idx="4">
                  <c:v>13.106796116504855</c:v>
                </c:pt>
                <c:pt idx="5">
                  <c:v>15.510204081632653</c:v>
                </c:pt>
                <c:pt idx="6">
                  <c:v>0</c:v>
                </c:pt>
                <c:pt idx="7">
                  <c:v>7.1428571428571432</c:v>
                </c:pt>
                <c:pt idx="8">
                  <c:v>23.123123123123122</c:v>
                </c:pt>
                <c:pt idx="9">
                  <c:v>0</c:v>
                </c:pt>
                <c:pt idx="10">
                  <c:v>0</c:v>
                </c:pt>
                <c:pt idx="11">
                  <c:v>0</c:v>
                </c:pt>
                <c:pt idx="12">
                  <c:v>16.589861751152075</c:v>
                </c:pt>
                <c:pt idx="13">
                  <c:v>0</c:v>
                </c:pt>
                <c:pt idx="14">
                  <c:v>0</c:v>
                </c:pt>
                <c:pt idx="15">
                  <c:v>0</c:v>
                </c:pt>
                <c:pt idx="16">
                  <c:v>1.8072289156626506</c:v>
                </c:pt>
                <c:pt idx="17">
                  <c:v>8.5106382978723403</c:v>
                </c:pt>
                <c:pt idx="18">
                  <c:v>0</c:v>
                </c:pt>
                <c:pt idx="19">
                  <c:v>0</c:v>
                </c:pt>
                <c:pt idx="20">
                  <c:v>0</c:v>
                </c:pt>
                <c:pt idx="21">
                  <c:v>5.4794520547945202</c:v>
                </c:pt>
                <c:pt idx="22">
                  <c:v>0</c:v>
                </c:pt>
                <c:pt idx="23">
                  <c:v>4.166666666666667</c:v>
                </c:pt>
                <c:pt idx="24">
                  <c:v>4.7058823529411766</c:v>
                </c:pt>
                <c:pt idx="25">
                  <c:v>10.769230769230768</c:v>
                </c:pt>
              </c:numCache>
            </c:numRef>
          </c:val>
          <c:extLst>
            <c:ext xmlns:c16="http://schemas.microsoft.com/office/drawing/2014/chart" uri="{C3380CC4-5D6E-409C-BE32-E72D297353CC}">
              <c16:uniqueId val="{00000001-7925-4C30-B36B-91BF15E48400}"/>
            </c:ext>
          </c:extLst>
        </c:ser>
        <c:ser>
          <c:idx val="2"/>
          <c:order val="2"/>
          <c:tx>
            <c:strRef>
              <c:f>'1.8.1'!$A$7</c:f>
              <c:strCache>
                <c:ptCount val="1"/>
                <c:pt idx="0">
                  <c:v>2017</c:v>
                </c:pt>
              </c:strCache>
            </c:strRef>
          </c:tx>
          <c:spPr>
            <a:solidFill>
              <a:schemeClr val="accent3"/>
            </a:solidFill>
            <a:ln>
              <a:noFill/>
            </a:ln>
            <a:effectLst/>
          </c:spPr>
          <c:invertIfNegative val="0"/>
          <c:cat>
            <c:strRef>
              <c:f>'1.8.1'!$B$3:$AA$4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'1.8.1'!$B$7:$AA$7</c:f>
              <c:numCache>
                <c:formatCode>0.00</c:formatCode>
                <c:ptCount val="26"/>
                <c:pt idx="0">
                  <c:v>20.949510173323286</c:v>
                </c:pt>
                <c:pt idx="1">
                  <c:v>16.814159292035399</c:v>
                </c:pt>
                <c:pt idx="2">
                  <c:v>28.52112676056338</c:v>
                </c:pt>
                <c:pt idx="3">
                  <c:v>27.338129496402878</c:v>
                </c:pt>
                <c:pt idx="4">
                  <c:v>17.58241758241758</c:v>
                </c:pt>
                <c:pt idx="5">
                  <c:v>14.601769911504427</c:v>
                </c:pt>
                <c:pt idx="6">
                  <c:v>27.941176470588232</c:v>
                </c:pt>
                <c:pt idx="7">
                  <c:v>15</c:v>
                </c:pt>
                <c:pt idx="8">
                  <c:v>31.632653061224492</c:v>
                </c:pt>
                <c:pt idx="9">
                  <c:v>28.8135593220339</c:v>
                </c:pt>
                <c:pt idx="10">
                  <c:v>0</c:v>
                </c:pt>
                <c:pt idx="11">
                  <c:v>22.222222222222221</c:v>
                </c:pt>
                <c:pt idx="12">
                  <c:v>22.346368715083798</c:v>
                </c:pt>
                <c:pt idx="13">
                  <c:v>0</c:v>
                </c:pt>
                <c:pt idx="14">
                  <c:v>15</c:v>
                </c:pt>
                <c:pt idx="15">
                  <c:v>16.981132075471699</c:v>
                </c:pt>
                <c:pt idx="16">
                  <c:v>16.428571428571431</c:v>
                </c:pt>
                <c:pt idx="17">
                  <c:v>12.857142857142858</c:v>
                </c:pt>
                <c:pt idx="18">
                  <c:v>26.530612244897959</c:v>
                </c:pt>
                <c:pt idx="19">
                  <c:v>15.789473684210527</c:v>
                </c:pt>
                <c:pt idx="20">
                  <c:v>0</c:v>
                </c:pt>
                <c:pt idx="21">
                  <c:v>14.0625</c:v>
                </c:pt>
                <c:pt idx="22">
                  <c:v>0</c:v>
                </c:pt>
                <c:pt idx="23">
                  <c:v>16.513761467889907</c:v>
                </c:pt>
                <c:pt idx="24">
                  <c:v>9.9009900990099009</c:v>
                </c:pt>
                <c:pt idx="25">
                  <c:v>15.384615384615383</c:v>
                </c:pt>
              </c:numCache>
            </c:numRef>
          </c:val>
          <c:extLst>
            <c:ext xmlns:c16="http://schemas.microsoft.com/office/drawing/2014/chart" uri="{C3380CC4-5D6E-409C-BE32-E72D297353CC}">
              <c16:uniqueId val="{00000002-7925-4C30-B36B-91BF15E48400}"/>
            </c:ext>
          </c:extLst>
        </c:ser>
        <c:ser>
          <c:idx val="3"/>
          <c:order val="3"/>
          <c:tx>
            <c:strRef>
              <c:f>'1.8.1'!$A$8</c:f>
              <c:strCache>
                <c:ptCount val="1"/>
                <c:pt idx="0">
                  <c:v>2016</c:v>
                </c:pt>
              </c:strCache>
            </c:strRef>
          </c:tx>
          <c:spPr>
            <a:solidFill>
              <a:schemeClr val="accent4"/>
            </a:solidFill>
            <a:ln>
              <a:noFill/>
            </a:ln>
            <a:effectLst/>
          </c:spPr>
          <c:invertIfNegative val="0"/>
          <c:cat>
            <c:strRef>
              <c:f>'1.8.1'!$B$3:$AA$4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'1.8.1'!$B$8:$AA$8</c:f>
              <c:numCache>
                <c:formatCode>0.00</c:formatCode>
                <c:ptCount val="26"/>
                <c:pt idx="0">
                  <c:v>12.99</c:v>
                </c:pt>
                <c:pt idx="1">
                  <c:v>6.86</c:v>
                </c:pt>
                <c:pt idx="2">
                  <c:v>19.84</c:v>
                </c:pt>
                <c:pt idx="3">
                  <c:v>16.09</c:v>
                </c:pt>
                <c:pt idx="4">
                  <c:v>8.52</c:v>
                </c:pt>
                <c:pt idx="5">
                  <c:v>13.78</c:v>
                </c:pt>
                <c:pt idx="6">
                  <c:v>9.43</c:v>
                </c:pt>
                <c:pt idx="7">
                  <c:v>10.84</c:v>
                </c:pt>
                <c:pt idx="8">
                  <c:v>20.82</c:v>
                </c:pt>
                <c:pt idx="9">
                  <c:v>0</c:v>
                </c:pt>
                <c:pt idx="10">
                  <c:v>21.74</c:v>
                </c:pt>
                <c:pt idx="11">
                  <c:v>0</c:v>
                </c:pt>
                <c:pt idx="12">
                  <c:v>13.46</c:v>
                </c:pt>
                <c:pt idx="13">
                  <c:v>0</c:v>
                </c:pt>
                <c:pt idx="14">
                  <c:v>11.67</c:v>
                </c:pt>
                <c:pt idx="15">
                  <c:v>0</c:v>
                </c:pt>
                <c:pt idx="16">
                  <c:v>10.37</c:v>
                </c:pt>
                <c:pt idx="17">
                  <c:v>11.11</c:v>
                </c:pt>
                <c:pt idx="18">
                  <c:v>15</c:v>
                </c:pt>
                <c:pt idx="19">
                  <c:v>4.17</c:v>
                </c:pt>
                <c:pt idx="20">
                  <c:v>12.2</c:v>
                </c:pt>
                <c:pt idx="21">
                  <c:v>9.68</c:v>
                </c:pt>
                <c:pt idx="22">
                  <c:v>0</c:v>
                </c:pt>
                <c:pt idx="23">
                  <c:v>14.02</c:v>
                </c:pt>
                <c:pt idx="24">
                  <c:v>8.11</c:v>
                </c:pt>
                <c:pt idx="25">
                  <c:v>12.5</c:v>
                </c:pt>
              </c:numCache>
            </c:numRef>
          </c:val>
          <c:extLst>
            <c:ext xmlns:c16="http://schemas.microsoft.com/office/drawing/2014/chart" uri="{C3380CC4-5D6E-409C-BE32-E72D297353CC}">
              <c16:uniqueId val="{00000003-7925-4C30-B36B-91BF15E48400}"/>
            </c:ext>
          </c:extLst>
        </c:ser>
        <c:ser>
          <c:idx val="4"/>
          <c:order val="4"/>
          <c:tx>
            <c:strRef>
              <c:f>'1.8.1'!$A$9</c:f>
              <c:strCache>
                <c:ptCount val="1"/>
                <c:pt idx="0">
                  <c:v>2015</c:v>
                </c:pt>
              </c:strCache>
            </c:strRef>
          </c:tx>
          <c:spPr>
            <a:solidFill>
              <a:schemeClr val="accent5"/>
            </a:solidFill>
            <a:ln>
              <a:noFill/>
            </a:ln>
            <a:effectLst/>
          </c:spPr>
          <c:invertIfNegative val="0"/>
          <c:cat>
            <c:strRef>
              <c:f>'1.8.1'!$B$3:$AA$4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'1.8.1'!$B$9:$AA$9</c:f>
              <c:numCache>
                <c:formatCode>0.00</c:formatCode>
                <c:ptCount val="26"/>
                <c:pt idx="0">
                  <c:v>12.75</c:v>
                </c:pt>
                <c:pt idx="1">
                  <c:v>6.67</c:v>
                </c:pt>
                <c:pt idx="2">
                  <c:v>20.9</c:v>
                </c:pt>
                <c:pt idx="3">
                  <c:v>19.62</c:v>
                </c:pt>
                <c:pt idx="4">
                  <c:v>8.6199999999999992</c:v>
                </c:pt>
                <c:pt idx="5">
                  <c:v>10.19</c:v>
                </c:pt>
                <c:pt idx="6">
                  <c:v>0</c:v>
                </c:pt>
                <c:pt idx="7">
                  <c:v>0</c:v>
                </c:pt>
                <c:pt idx="8">
                  <c:v>22.62</c:v>
                </c:pt>
                <c:pt idx="9">
                  <c:v>6.67</c:v>
                </c:pt>
                <c:pt idx="10">
                  <c:v>0</c:v>
                </c:pt>
                <c:pt idx="11">
                  <c:v>0</c:v>
                </c:pt>
                <c:pt idx="12">
                  <c:v>15.08</c:v>
                </c:pt>
                <c:pt idx="13">
                  <c:v>0</c:v>
                </c:pt>
                <c:pt idx="14">
                  <c:v>8.89</c:v>
                </c:pt>
                <c:pt idx="15">
                  <c:v>8.57</c:v>
                </c:pt>
                <c:pt idx="16">
                  <c:v>12.98</c:v>
                </c:pt>
                <c:pt idx="17">
                  <c:v>7.23</c:v>
                </c:pt>
                <c:pt idx="18">
                  <c:v>9.6199999999999992</c:v>
                </c:pt>
                <c:pt idx="19">
                  <c:v>6.56</c:v>
                </c:pt>
                <c:pt idx="20">
                  <c:v>9.09</c:v>
                </c:pt>
                <c:pt idx="21">
                  <c:v>9.84</c:v>
                </c:pt>
                <c:pt idx="22">
                  <c:v>0</c:v>
                </c:pt>
                <c:pt idx="23">
                  <c:v>6.45</c:v>
                </c:pt>
                <c:pt idx="24">
                  <c:v>4.76</c:v>
                </c:pt>
                <c:pt idx="25">
                  <c:v>16.39</c:v>
                </c:pt>
              </c:numCache>
            </c:numRef>
          </c:val>
          <c:extLst>
            <c:ext xmlns:c16="http://schemas.microsoft.com/office/drawing/2014/chart" uri="{C3380CC4-5D6E-409C-BE32-E72D297353CC}">
              <c16:uniqueId val="{00000004-7925-4C30-B36B-91BF15E48400}"/>
            </c:ext>
          </c:extLst>
        </c:ser>
        <c:ser>
          <c:idx val="5"/>
          <c:order val="5"/>
          <c:tx>
            <c:strRef>
              <c:f>'1.8.1'!$A$10</c:f>
              <c:strCache>
                <c:ptCount val="1"/>
                <c:pt idx="0">
                  <c:v>2014</c:v>
                </c:pt>
              </c:strCache>
            </c:strRef>
          </c:tx>
          <c:spPr>
            <a:solidFill>
              <a:schemeClr val="accent6"/>
            </a:solidFill>
            <a:ln>
              <a:noFill/>
            </a:ln>
            <a:effectLst/>
          </c:spPr>
          <c:invertIfNegative val="0"/>
          <c:dPt>
            <c:idx val="25"/>
            <c:invertIfNegative val="0"/>
            <c:bubble3D val="0"/>
            <c:extLst>
              <c:ext xmlns:c16="http://schemas.microsoft.com/office/drawing/2014/chart" uri="{C3380CC4-5D6E-409C-BE32-E72D297353CC}">
                <c16:uniqueId val="{00000005-7925-4C30-B36B-91BF15E48400}"/>
              </c:ext>
            </c:extLst>
          </c:dPt>
          <c:cat>
            <c:strRef>
              <c:f>'1.8.1'!$B$3:$AA$4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'1.8.1'!$B$10:$AA$10</c:f>
              <c:numCache>
                <c:formatCode>0.00</c:formatCode>
                <c:ptCount val="26"/>
                <c:pt idx="0">
                  <c:v>11.29</c:v>
                </c:pt>
                <c:pt idx="1">
                  <c:v>11.22</c:v>
                </c:pt>
                <c:pt idx="2">
                  <c:v>19.77</c:v>
                </c:pt>
                <c:pt idx="3">
                  <c:v>18.37</c:v>
                </c:pt>
                <c:pt idx="4">
                  <c:v>6.73</c:v>
                </c:pt>
                <c:pt idx="5">
                  <c:v>8.4700000000000006</c:v>
                </c:pt>
                <c:pt idx="6">
                  <c:v>6.67</c:v>
                </c:pt>
                <c:pt idx="7">
                  <c:v>0</c:v>
                </c:pt>
                <c:pt idx="8">
                  <c:v>20.239999999999998</c:v>
                </c:pt>
                <c:pt idx="9">
                  <c:v>6.45</c:v>
                </c:pt>
                <c:pt idx="10">
                  <c:v>0</c:v>
                </c:pt>
                <c:pt idx="11">
                  <c:v>0</c:v>
                </c:pt>
                <c:pt idx="12">
                  <c:v>12</c:v>
                </c:pt>
                <c:pt idx="13">
                  <c:v>0</c:v>
                </c:pt>
                <c:pt idx="14">
                  <c:v>10.42</c:v>
                </c:pt>
                <c:pt idx="15">
                  <c:v>0</c:v>
                </c:pt>
                <c:pt idx="16">
                  <c:v>10</c:v>
                </c:pt>
                <c:pt idx="17">
                  <c:v>4.4800000000000004</c:v>
                </c:pt>
                <c:pt idx="18">
                  <c:v>5.17</c:v>
                </c:pt>
                <c:pt idx="19">
                  <c:v>4.9000000000000004</c:v>
                </c:pt>
                <c:pt idx="20">
                  <c:v>11.32</c:v>
                </c:pt>
                <c:pt idx="21">
                  <c:v>12.7</c:v>
                </c:pt>
                <c:pt idx="22">
                  <c:v>0</c:v>
                </c:pt>
                <c:pt idx="23">
                  <c:v>13.21</c:v>
                </c:pt>
                <c:pt idx="24">
                  <c:v>3.85</c:v>
                </c:pt>
                <c:pt idx="25">
                  <c:v>11.29</c:v>
                </c:pt>
              </c:numCache>
            </c:numRef>
          </c:val>
          <c:extLst>
            <c:ext xmlns:c16="http://schemas.microsoft.com/office/drawing/2014/chart" uri="{C3380CC4-5D6E-409C-BE32-E72D297353CC}">
              <c16:uniqueId val="{00000006-7925-4C30-B36B-91BF15E48400}"/>
            </c:ext>
          </c:extLst>
        </c:ser>
        <c:ser>
          <c:idx val="6"/>
          <c:order val="6"/>
          <c:tx>
            <c:strRef>
              <c:f>'1.8.1'!$A$11</c:f>
              <c:strCache>
                <c:ptCount val="1"/>
                <c:pt idx="0">
                  <c:v>2013</c:v>
                </c:pt>
              </c:strCache>
            </c:strRef>
          </c:tx>
          <c:spPr>
            <a:solidFill>
              <a:schemeClr val="accent1">
                <a:lumMod val="60000"/>
              </a:schemeClr>
            </a:solidFill>
            <a:ln>
              <a:noFill/>
            </a:ln>
            <a:effectLst/>
          </c:spPr>
          <c:invertIfNegative val="0"/>
          <c:dPt>
            <c:idx val="25"/>
            <c:invertIfNegative val="0"/>
            <c:bubble3D val="0"/>
            <c:extLst>
              <c:ext xmlns:c16="http://schemas.microsoft.com/office/drawing/2014/chart" uri="{C3380CC4-5D6E-409C-BE32-E72D297353CC}">
                <c16:uniqueId val="{00000007-7925-4C30-B36B-91BF15E48400}"/>
              </c:ext>
            </c:extLst>
          </c:dPt>
          <c:cat>
            <c:strRef>
              <c:f>'1.8.1'!$B$3:$AA$4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'1.8.1'!$B$11:$AA$11</c:f>
              <c:numCache>
                <c:formatCode>0.00</c:formatCode>
                <c:ptCount val="26"/>
                <c:pt idx="0">
                  <c:v>12.74</c:v>
                </c:pt>
                <c:pt idx="1">
                  <c:v>12.12</c:v>
                </c:pt>
                <c:pt idx="2">
                  <c:v>21.5</c:v>
                </c:pt>
                <c:pt idx="3">
                  <c:v>18.82</c:v>
                </c:pt>
                <c:pt idx="4">
                  <c:v>8.67</c:v>
                </c:pt>
                <c:pt idx="5">
                  <c:v>12.81</c:v>
                </c:pt>
                <c:pt idx="6">
                  <c:v>5.36</c:v>
                </c:pt>
                <c:pt idx="7">
                  <c:v>4.21</c:v>
                </c:pt>
                <c:pt idx="8">
                  <c:v>21.48</c:v>
                </c:pt>
                <c:pt idx="9">
                  <c:v>0</c:v>
                </c:pt>
                <c:pt idx="10">
                  <c:v>0</c:v>
                </c:pt>
                <c:pt idx="11">
                  <c:v>10</c:v>
                </c:pt>
                <c:pt idx="12">
                  <c:v>10.53</c:v>
                </c:pt>
                <c:pt idx="13">
                  <c:v>12</c:v>
                </c:pt>
                <c:pt idx="14">
                  <c:v>15.38</c:v>
                </c:pt>
                <c:pt idx="15">
                  <c:v>6.25</c:v>
                </c:pt>
                <c:pt idx="16">
                  <c:v>13.48</c:v>
                </c:pt>
                <c:pt idx="17">
                  <c:v>3.53</c:v>
                </c:pt>
                <c:pt idx="18">
                  <c:v>10.64</c:v>
                </c:pt>
                <c:pt idx="19">
                  <c:v>3.06</c:v>
                </c:pt>
                <c:pt idx="20">
                  <c:v>0</c:v>
                </c:pt>
                <c:pt idx="21">
                  <c:v>9.4600000000000009</c:v>
                </c:pt>
                <c:pt idx="22">
                  <c:v>9.68</c:v>
                </c:pt>
                <c:pt idx="23">
                  <c:v>15.52</c:v>
                </c:pt>
                <c:pt idx="24">
                  <c:v>4.67</c:v>
                </c:pt>
                <c:pt idx="25">
                  <c:v>5.88</c:v>
                </c:pt>
              </c:numCache>
            </c:numRef>
          </c:val>
          <c:extLst>
            <c:ext xmlns:c16="http://schemas.microsoft.com/office/drawing/2014/chart" uri="{C3380CC4-5D6E-409C-BE32-E72D297353CC}">
              <c16:uniqueId val="{00000008-7925-4C30-B36B-91BF15E48400}"/>
            </c:ext>
          </c:extLst>
        </c:ser>
        <c:dLbls>
          <c:showLegendKey val="0"/>
          <c:showVal val="0"/>
          <c:showCatName val="0"/>
          <c:showSerName val="0"/>
          <c:showPercent val="0"/>
          <c:showBubbleSize val="0"/>
        </c:dLbls>
        <c:gapWidth val="150"/>
        <c:axId val="-1820761664"/>
        <c:axId val="-1820761120"/>
      </c:barChart>
      <c:catAx>
        <c:axId val="-182076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20761120"/>
        <c:crosses val="autoZero"/>
        <c:auto val="1"/>
        <c:lblAlgn val="ctr"/>
        <c:lblOffset val="100"/>
        <c:noMultiLvlLbl val="0"/>
      </c:catAx>
      <c:valAx>
        <c:axId val="-1820761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20761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000" b="1">
                <a:solidFill>
                  <a:sysClr val="windowText" lastClr="000000"/>
                </a:solidFill>
                <a:latin typeface="Arial" panose="020B0604020202020204" pitchFamily="34" charset="0"/>
                <a:cs typeface="Arial" panose="020B0604020202020204" pitchFamily="34" charset="0"/>
              </a:rPr>
              <a:t>Anteil der Ausländer im RechtskreisSGB III nach Gemeinden, Zeitreihe 2007 bis 2012</a:t>
            </a:r>
            <a:r>
              <a:rPr lang="de-DE" sz="1000" b="1" baseline="0">
                <a:solidFill>
                  <a:sysClr val="windowText" lastClr="000000"/>
                </a:solidFill>
                <a:latin typeface="Arial" panose="020B0604020202020204" pitchFamily="34" charset="0"/>
                <a:cs typeface="Arial" panose="020B0604020202020204" pitchFamily="34" charset="0"/>
              </a:rPr>
              <a:t> Wet</a:t>
            </a:r>
            <a:r>
              <a:rPr lang="de-DE" sz="1000" b="1">
                <a:solidFill>
                  <a:sysClr val="windowText" lastClr="000000"/>
                </a:solidFill>
                <a:latin typeface="Arial" panose="020B0604020202020204" pitchFamily="34" charset="0"/>
                <a:cs typeface="Arial" panose="020B0604020202020204" pitchFamily="34" charset="0"/>
              </a:rPr>
              <a:t>teraukreis, in %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'1.8.1'!$A$12</c:f>
              <c:strCache>
                <c:ptCount val="1"/>
                <c:pt idx="0">
                  <c:v>2012</c:v>
                </c:pt>
              </c:strCache>
            </c:strRef>
          </c:tx>
          <c:spPr>
            <a:solidFill>
              <a:schemeClr val="accent1"/>
            </a:solidFill>
            <a:ln>
              <a:noFill/>
            </a:ln>
            <a:effectLst/>
          </c:spPr>
          <c:invertIfNegative val="0"/>
          <c:cat>
            <c:strRef>
              <c:f>'1.8.1'!$B$4:$AA$4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'1.8.1'!$B$12:$AA$12</c:f>
              <c:numCache>
                <c:formatCode>0.00</c:formatCode>
                <c:ptCount val="26"/>
                <c:pt idx="0">
                  <c:v>12.26</c:v>
                </c:pt>
                <c:pt idx="1">
                  <c:v>13.04</c:v>
                </c:pt>
                <c:pt idx="2">
                  <c:v>16.809999999999999</c:v>
                </c:pt>
                <c:pt idx="3">
                  <c:v>15.55</c:v>
                </c:pt>
                <c:pt idx="4">
                  <c:v>9.94</c:v>
                </c:pt>
                <c:pt idx="5">
                  <c:v>9.81</c:v>
                </c:pt>
                <c:pt idx="6">
                  <c:v>5.66</c:v>
                </c:pt>
                <c:pt idx="7">
                  <c:v>8</c:v>
                </c:pt>
                <c:pt idx="8">
                  <c:v>20.51</c:v>
                </c:pt>
                <c:pt idx="9">
                  <c:v>11.32</c:v>
                </c:pt>
                <c:pt idx="10">
                  <c:v>0</c:v>
                </c:pt>
                <c:pt idx="11">
                  <c:v>0</c:v>
                </c:pt>
                <c:pt idx="12">
                  <c:v>13.37</c:v>
                </c:pt>
                <c:pt idx="13">
                  <c:v>0</c:v>
                </c:pt>
                <c:pt idx="14">
                  <c:v>13.79</c:v>
                </c:pt>
                <c:pt idx="15">
                  <c:v>0</c:v>
                </c:pt>
                <c:pt idx="16">
                  <c:v>10.91</c:v>
                </c:pt>
                <c:pt idx="17">
                  <c:v>5.8</c:v>
                </c:pt>
                <c:pt idx="18">
                  <c:v>9.52</c:v>
                </c:pt>
                <c:pt idx="19">
                  <c:v>0</c:v>
                </c:pt>
                <c:pt idx="20">
                  <c:v>10.87</c:v>
                </c:pt>
                <c:pt idx="21">
                  <c:v>0</c:v>
                </c:pt>
                <c:pt idx="22">
                  <c:v>0</c:v>
                </c:pt>
                <c:pt idx="23">
                  <c:v>12.37</c:v>
                </c:pt>
                <c:pt idx="24">
                  <c:v>0</c:v>
                </c:pt>
                <c:pt idx="25">
                  <c:v>11.29</c:v>
                </c:pt>
              </c:numCache>
            </c:numRef>
          </c:val>
          <c:extLst>
            <c:ext xmlns:c16="http://schemas.microsoft.com/office/drawing/2014/chart" uri="{C3380CC4-5D6E-409C-BE32-E72D297353CC}">
              <c16:uniqueId val="{00000000-06E5-40DF-8813-ECC7F21554C7}"/>
            </c:ext>
          </c:extLst>
        </c:ser>
        <c:ser>
          <c:idx val="1"/>
          <c:order val="1"/>
          <c:tx>
            <c:strRef>
              <c:f>'1.8.1'!$A$13</c:f>
              <c:strCache>
                <c:ptCount val="1"/>
                <c:pt idx="0">
                  <c:v>2011</c:v>
                </c:pt>
              </c:strCache>
            </c:strRef>
          </c:tx>
          <c:spPr>
            <a:solidFill>
              <a:schemeClr val="accent2"/>
            </a:solidFill>
            <a:ln>
              <a:noFill/>
            </a:ln>
            <a:effectLst/>
          </c:spPr>
          <c:invertIfNegative val="0"/>
          <c:cat>
            <c:strRef>
              <c:f>'1.8.1'!$B$4:$AA$4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'1.8.1'!$B$13:$AA$13</c:f>
              <c:numCache>
                <c:formatCode>0.00</c:formatCode>
                <c:ptCount val="26"/>
                <c:pt idx="0">
                  <c:v>11.1</c:v>
                </c:pt>
                <c:pt idx="1">
                  <c:v>9.2799999999999994</c:v>
                </c:pt>
                <c:pt idx="2">
                  <c:v>16.97</c:v>
                </c:pt>
                <c:pt idx="3">
                  <c:v>14.88</c:v>
                </c:pt>
                <c:pt idx="4">
                  <c:v>10</c:v>
                </c:pt>
                <c:pt idx="5">
                  <c:v>6.87</c:v>
                </c:pt>
                <c:pt idx="6">
                  <c:v>10.87</c:v>
                </c:pt>
                <c:pt idx="7">
                  <c:v>5.8</c:v>
                </c:pt>
                <c:pt idx="8">
                  <c:v>15.93</c:v>
                </c:pt>
                <c:pt idx="9">
                  <c:v>0</c:v>
                </c:pt>
                <c:pt idx="10">
                  <c:v>0</c:v>
                </c:pt>
                <c:pt idx="11">
                  <c:v>0</c:v>
                </c:pt>
                <c:pt idx="12">
                  <c:v>14.93</c:v>
                </c:pt>
                <c:pt idx="13">
                  <c:v>0</c:v>
                </c:pt>
                <c:pt idx="14">
                  <c:v>15.56</c:v>
                </c:pt>
                <c:pt idx="15">
                  <c:v>0</c:v>
                </c:pt>
                <c:pt idx="16">
                  <c:v>6.45</c:v>
                </c:pt>
                <c:pt idx="17">
                  <c:v>5.48</c:v>
                </c:pt>
                <c:pt idx="18">
                  <c:v>5.88</c:v>
                </c:pt>
                <c:pt idx="19">
                  <c:v>9.33</c:v>
                </c:pt>
                <c:pt idx="20">
                  <c:v>10.81</c:v>
                </c:pt>
                <c:pt idx="21">
                  <c:v>5.77</c:v>
                </c:pt>
                <c:pt idx="22">
                  <c:v>0</c:v>
                </c:pt>
                <c:pt idx="23">
                  <c:v>12.66</c:v>
                </c:pt>
                <c:pt idx="24">
                  <c:v>6.33</c:v>
                </c:pt>
                <c:pt idx="25">
                  <c:v>13.21</c:v>
                </c:pt>
              </c:numCache>
            </c:numRef>
          </c:val>
          <c:extLst>
            <c:ext xmlns:c16="http://schemas.microsoft.com/office/drawing/2014/chart" uri="{C3380CC4-5D6E-409C-BE32-E72D297353CC}">
              <c16:uniqueId val="{00000001-06E5-40DF-8813-ECC7F21554C7}"/>
            </c:ext>
          </c:extLst>
        </c:ser>
        <c:ser>
          <c:idx val="2"/>
          <c:order val="2"/>
          <c:tx>
            <c:strRef>
              <c:f>'1.8.1'!$A$14</c:f>
              <c:strCache>
                <c:ptCount val="1"/>
                <c:pt idx="0">
                  <c:v>2010</c:v>
                </c:pt>
              </c:strCache>
            </c:strRef>
          </c:tx>
          <c:spPr>
            <a:solidFill>
              <a:schemeClr val="accent3"/>
            </a:solidFill>
            <a:ln>
              <a:noFill/>
            </a:ln>
            <a:effectLst/>
          </c:spPr>
          <c:invertIfNegative val="0"/>
          <c:cat>
            <c:strRef>
              <c:f>'1.8.1'!$B$4:$AA$4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'1.8.1'!$B$14:$AA$14</c:f>
              <c:numCache>
                <c:formatCode>0.00</c:formatCode>
                <c:ptCount val="26"/>
                <c:pt idx="0">
                  <c:v>10.92</c:v>
                </c:pt>
                <c:pt idx="1">
                  <c:v>7.76</c:v>
                </c:pt>
                <c:pt idx="2">
                  <c:v>17.559999999999999</c:v>
                </c:pt>
                <c:pt idx="3">
                  <c:v>17.170000000000002</c:v>
                </c:pt>
                <c:pt idx="4">
                  <c:v>8.7100000000000009</c:v>
                </c:pt>
                <c:pt idx="5">
                  <c:v>11.76</c:v>
                </c:pt>
                <c:pt idx="6">
                  <c:v>4.84</c:v>
                </c:pt>
                <c:pt idx="7">
                  <c:v>4.08</c:v>
                </c:pt>
                <c:pt idx="8">
                  <c:v>18.91</c:v>
                </c:pt>
                <c:pt idx="9">
                  <c:v>7.58</c:v>
                </c:pt>
                <c:pt idx="10">
                  <c:v>0</c:v>
                </c:pt>
                <c:pt idx="11">
                  <c:v>0</c:v>
                </c:pt>
                <c:pt idx="12">
                  <c:v>10.64</c:v>
                </c:pt>
                <c:pt idx="13">
                  <c:v>0</c:v>
                </c:pt>
                <c:pt idx="14">
                  <c:v>13.46</c:v>
                </c:pt>
                <c:pt idx="15">
                  <c:v>0</c:v>
                </c:pt>
                <c:pt idx="16">
                  <c:v>7.69</c:v>
                </c:pt>
                <c:pt idx="17">
                  <c:v>10.11</c:v>
                </c:pt>
                <c:pt idx="18">
                  <c:v>0</c:v>
                </c:pt>
                <c:pt idx="19">
                  <c:v>5.49</c:v>
                </c:pt>
                <c:pt idx="20">
                  <c:v>9.26</c:v>
                </c:pt>
                <c:pt idx="21">
                  <c:v>8.82</c:v>
                </c:pt>
                <c:pt idx="22">
                  <c:v>0</c:v>
                </c:pt>
                <c:pt idx="23">
                  <c:v>8.85</c:v>
                </c:pt>
                <c:pt idx="24">
                  <c:v>0</c:v>
                </c:pt>
                <c:pt idx="25">
                  <c:v>11.32</c:v>
                </c:pt>
              </c:numCache>
            </c:numRef>
          </c:val>
          <c:extLst>
            <c:ext xmlns:c16="http://schemas.microsoft.com/office/drawing/2014/chart" uri="{C3380CC4-5D6E-409C-BE32-E72D297353CC}">
              <c16:uniqueId val="{00000002-06E5-40DF-8813-ECC7F21554C7}"/>
            </c:ext>
          </c:extLst>
        </c:ser>
        <c:ser>
          <c:idx val="3"/>
          <c:order val="3"/>
          <c:tx>
            <c:strRef>
              <c:f>'1.8.1'!$A$15</c:f>
              <c:strCache>
                <c:ptCount val="1"/>
                <c:pt idx="0">
                  <c:v>2009</c:v>
                </c:pt>
              </c:strCache>
            </c:strRef>
          </c:tx>
          <c:spPr>
            <a:solidFill>
              <a:schemeClr val="accent4"/>
            </a:solidFill>
            <a:ln>
              <a:noFill/>
            </a:ln>
            <a:effectLst/>
          </c:spPr>
          <c:invertIfNegative val="0"/>
          <c:cat>
            <c:strRef>
              <c:f>'1.8.1'!$B$4:$AA$4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'1.8.1'!$B$15:$AA$15</c:f>
              <c:numCache>
                <c:formatCode>0.00</c:formatCode>
                <c:ptCount val="26"/>
                <c:pt idx="0">
                  <c:v>11.33</c:v>
                </c:pt>
                <c:pt idx="1">
                  <c:v>9.64</c:v>
                </c:pt>
                <c:pt idx="2">
                  <c:v>19.12</c:v>
                </c:pt>
                <c:pt idx="3">
                  <c:v>19.170000000000002</c:v>
                </c:pt>
                <c:pt idx="4">
                  <c:v>8.91</c:v>
                </c:pt>
                <c:pt idx="5">
                  <c:v>11</c:v>
                </c:pt>
                <c:pt idx="6">
                  <c:v>0</c:v>
                </c:pt>
                <c:pt idx="7">
                  <c:v>8.5500000000000007</c:v>
                </c:pt>
                <c:pt idx="8">
                  <c:v>18.28</c:v>
                </c:pt>
                <c:pt idx="9">
                  <c:v>10.130000000000001</c:v>
                </c:pt>
                <c:pt idx="10">
                  <c:v>17.14</c:v>
                </c:pt>
                <c:pt idx="11">
                  <c:v>13.33</c:v>
                </c:pt>
                <c:pt idx="12">
                  <c:v>11.54</c:v>
                </c:pt>
                <c:pt idx="13">
                  <c:v>0</c:v>
                </c:pt>
                <c:pt idx="14">
                  <c:v>13.1</c:v>
                </c:pt>
                <c:pt idx="15">
                  <c:v>0</c:v>
                </c:pt>
                <c:pt idx="16">
                  <c:v>5.91</c:v>
                </c:pt>
                <c:pt idx="17">
                  <c:v>3.45</c:v>
                </c:pt>
                <c:pt idx="18">
                  <c:v>4.84</c:v>
                </c:pt>
                <c:pt idx="19">
                  <c:v>0</c:v>
                </c:pt>
                <c:pt idx="20">
                  <c:v>10.77</c:v>
                </c:pt>
                <c:pt idx="21">
                  <c:v>4.76</c:v>
                </c:pt>
                <c:pt idx="22">
                  <c:v>13.16</c:v>
                </c:pt>
                <c:pt idx="23">
                  <c:v>9.84</c:v>
                </c:pt>
                <c:pt idx="24">
                  <c:v>4.24</c:v>
                </c:pt>
                <c:pt idx="25">
                  <c:v>10.34</c:v>
                </c:pt>
              </c:numCache>
            </c:numRef>
          </c:val>
          <c:extLst>
            <c:ext xmlns:c16="http://schemas.microsoft.com/office/drawing/2014/chart" uri="{C3380CC4-5D6E-409C-BE32-E72D297353CC}">
              <c16:uniqueId val="{00000003-06E5-40DF-8813-ECC7F21554C7}"/>
            </c:ext>
          </c:extLst>
        </c:ser>
        <c:ser>
          <c:idx val="4"/>
          <c:order val="4"/>
          <c:tx>
            <c:strRef>
              <c:f>'1.8.1'!$A$16</c:f>
              <c:strCache>
                <c:ptCount val="1"/>
                <c:pt idx="0">
                  <c:v>2008</c:v>
                </c:pt>
              </c:strCache>
            </c:strRef>
          </c:tx>
          <c:spPr>
            <a:solidFill>
              <a:schemeClr val="accent5"/>
            </a:solidFill>
            <a:ln>
              <a:noFill/>
            </a:ln>
            <a:effectLst/>
          </c:spPr>
          <c:invertIfNegative val="0"/>
          <c:cat>
            <c:strRef>
              <c:f>'1.8.1'!$B$4:$AA$4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'1.8.1'!$B$16:$AA$16</c:f>
              <c:numCache>
                <c:formatCode>0.00</c:formatCode>
                <c:ptCount val="26"/>
                <c:pt idx="0">
                  <c:v>11.81</c:v>
                </c:pt>
                <c:pt idx="1">
                  <c:v>11.03</c:v>
                </c:pt>
                <c:pt idx="2">
                  <c:v>19.5</c:v>
                </c:pt>
                <c:pt idx="3">
                  <c:v>17.190000000000001</c:v>
                </c:pt>
                <c:pt idx="4">
                  <c:v>8.9700000000000006</c:v>
                </c:pt>
                <c:pt idx="5">
                  <c:v>8.6300000000000008</c:v>
                </c:pt>
                <c:pt idx="6">
                  <c:v>11.32</c:v>
                </c:pt>
                <c:pt idx="7">
                  <c:v>3.81</c:v>
                </c:pt>
                <c:pt idx="8">
                  <c:v>21.72</c:v>
                </c:pt>
                <c:pt idx="9">
                  <c:v>7.79</c:v>
                </c:pt>
                <c:pt idx="10">
                  <c:v>0</c:v>
                </c:pt>
                <c:pt idx="11">
                  <c:v>8.57</c:v>
                </c:pt>
                <c:pt idx="12">
                  <c:v>12.79</c:v>
                </c:pt>
                <c:pt idx="13">
                  <c:v>0</c:v>
                </c:pt>
                <c:pt idx="14">
                  <c:v>14.08</c:v>
                </c:pt>
                <c:pt idx="15">
                  <c:v>5.63</c:v>
                </c:pt>
                <c:pt idx="16">
                  <c:v>11.83</c:v>
                </c:pt>
                <c:pt idx="17">
                  <c:v>4.26</c:v>
                </c:pt>
                <c:pt idx="18">
                  <c:v>0</c:v>
                </c:pt>
                <c:pt idx="19">
                  <c:v>4.76</c:v>
                </c:pt>
                <c:pt idx="20">
                  <c:v>0</c:v>
                </c:pt>
                <c:pt idx="21">
                  <c:v>10.96</c:v>
                </c:pt>
                <c:pt idx="22">
                  <c:v>0</c:v>
                </c:pt>
                <c:pt idx="23">
                  <c:v>15.45</c:v>
                </c:pt>
                <c:pt idx="24">
                  <c:v>4.55</c:v>
                </c:pt>
                <c:pt idx="25">
                  <c:v>9.09</c:v>
                </c:pt>
              </c:numCache>
            </c:numRef>
          </c:val>
          <c:extLst>
            <c:ext xmlns:c16="http://schemas.microsoft.com/office/drawing/2014/chart" uri="{C3380CC4-5D6E-409C-BE32-E72D297353CC}">
              <c16:uniqueId val="{00000004-06E5-40DF-8813-ECC7F21554C7}"/>
            </c:ext>
          </c:extLst>
        </c:ser>
        <c:ser>
          <c:idx val="5"/>
          <c:order val="5"/>
          <c:tx>
            <c:strRef>
              <c:f>'1.8.1'!$A$17</c:f>
              <c:strCache>
                <c:ptCount val="1"/>
                <c:pt idx="0">
                  <c:v>2007</c:v>
                </c:pt>
              </c:strCache>
            </c:strRef>
          </c:tx>
          <c:spPr>
            <a:solidFill>
              <a:schemeClr val="accent6"/>
            </a:solidFill>
            <a:ln>
              <a:noFill/>
            </a:ln>
            <a:effectLst/>
          </c:spPr>
          <c:invertIfNegative val="0"/>
          <c:cat>
            <c:strRef>
              <c:f>'1.8.1'!$B$4:$AA$4</c:f>
              <c:strCache>
                <c:ptCount val="26"/>
                <c:pt idx="0">
                  <c:v>Wetterau</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'1.8.1'!$B$17:$AA$17</c:f>
              <c:numCache>
                <c:formatCode>0.00</c:formatCode>
                <c:ptCount val="26"/>
                <c:pt idx="0">
                  <c:v>11.53</c:v>
                </c:pt>
                <c:pt idx="1">
                  <c:v>9.8000000000000007</c:v>
                </c:pt>
                <c:pt idx="2">
                  <c:v>21</c:v>
                </c:pt>
                <c:pt idx="3">
                  <c:v>17.86</c:v>
                </c:pt>
                <c:pt idx="4">
                  <c:v>10.28</c:v>
                </c:pt>
                <c:pt idx="5">
                  <c:v>8.82</c:v>
                </c:pt>
                <c:pt idx="6">
                  <c:v>9.1999999999999993</c:v>
                </c:pt>
                <c:pt idx="7">
                  <c:v>8.0299999999999994</c:v>
                </c:pt>
                <c:pt idx="8">
                  <c:v>20.2</c:v>
                </c:pt>
                <c:pt idx="9">
                  <c:v>4.21</c:v>
                </c:pt>
                <c:pt idx="10">
                  <c:v>0</c:v>
                </c:pt>
                <c:pt idx="11">
                  <c:v>9.68</c:v>
                </c:pt>
                <c:pt idx="12">
                  <c:v>13.42</c:v>
                </c:pt>
                <c:pt idx="13">
                  <c:v>0</c:v>
                </c:pt>
                <c:pt idx="14">
                  <c:v>0</c:v>
                </c:pt>
                <c:pt idx="15">
                  <c:v>0</c:v>
                </c:pt>
                <c:pt idx="16">
                  <c:v>10.45</c:v>
                </c:pt>
                <c:pt idx="17">
                  <c:v>7.58</c:v>
                </c:pt>
                <c:pt idx="18">
                  <c:v>5.88</c:v>
                </c:pt>
                <c:pt idx="19">
                  <c:v>2.76</c:v>
                </c:pt>
                <c:pt idx="20">
                  <c:v>5.8</c:v>
                </c:pt>
                <c:pt idx="21">
                  <c:v>6.54</c:v>
                </c:pt>
                <c:pt idx="22">
                  <c:v>0</c:v>
                </c:pt>
                <c:pt idx="23">
                  <c:v>13.16</c:v>
                </c:pt>
                <c:pt idx="24">
                  <c:v>8.6300000000000008</c:v>
                </c:pt>
                <c:pt idx="25">
                  <c:v>8.86</c:v>
                </c:pt>
              </c:numCache>
            </c:numRef>
          </c:val>
          <c:extLst>
            <c:ext xmlns:c16="http://schemas.microsoft.com/office/drawing/2014/chart" uri="{C3380CC4-5D6E-409C-BE32-E72D297353CC}">
              <c16:uniqueId val="{00000005-06E5-40DF-8813-ECC7F21554C7}"/>
            </c:ext>
          </c:extLst>
        </c:ser>
        <c:dLbls>
          <c:showLegendKey val="0"/>
          <c:showVal val="0"/>
          <c:showCatName val="0"/>
          <c:showSerName val="0"/>
          <c:showPercent val="0"/>
          <c:showBubbleSize val="0"/>
        </c:dLbls>
        <c:gapWidth val="150"/>
        <c:axId val="-1820760032"/>
        <c:axId val="-1820758944"/>
      </c:barChart>
      <c:catAx>
        <c:axId val="-182076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20758944"/>
        <c:crosses val="autoZero"/>
        <c:auto val="1"/>
        <c:lblAlgn val="ctr"/>
        <c:lblOffset val="100"/>
        <c:noMultiLvlLbl val="0"/>
      </c:catAx>
      <c:valAx>
        <c:axId val="-18207589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20760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III, 2014, Wetteraukreis</a:t>
            </a:r>
            <a:endParaRPr lang="de-DE" sz="800" b="0"/>
          </a:p>
        </c:rich>
      </c:tx>
      <c:layout>
        <c:manualLayout>
          <c:xMode val="edge"/>
          <c:yMode val="edge"/>
          <c:x val="0.2581346614554873"/>
          <c:y val="1.6975477075266591E-2"/>
        </c:manualLayout>
      </c:layout>
      <c:overlay val="0"/>
    </c:title>
    <c:autoTitleDeleted val="0"/>
    <c:plotArea>
      <c:layout>
        <c:manualLayout>
          <c:layoutTarget val="inner"/>
          <c:xMode val="edge"/>
          <c:yMode val="edge"/>
          <c:x val="9.2469355309081028E-2"/>
          <c:y val="0.14359423305580418"/>
          <c:w val="0.87697513617249956"/>
          <c:h val="0.68338133194980299"/>
        </c:manualLayout>
      </c:layout>
      <c:barChart>
        <c:barDir val="col"/>
        <c:grouping val="percentStacked"/>
        <c:varyColors val="0"/>
        <c:ser>
          <c:idx val="0"/>
          <c:order val="0"/>
          <c:tx>
            <c:strRef>
              <c:f>'1.1_14'!$A$26</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'1.1_14'!$B$24:$F$25</c:f>
              <c:strCache>
                <c:ptCount val="5"/>
                <c:pt idx="0">
                  <c:v>15 bis unter 25 Jahre</c:v>
                </c:pt>
                <c:pt idx="1">
                  <c:v>15 bis unter 20 Jahre</c:v>
                </c:pt>
                <c:pt idx="2">
                  <c:v>25 bis unter 50 Jahre</c:v>
                </c:pt>
                <c:pt idx="3">
                  <c:v>50 bis unter 65 Jahre</c:v>
                </c:pt>
                <c:pt idx="4">
                  <c:v>55 bis unter 65 Jahre</c:v>
                </c:pt>
              </c:strCache>
            </c:strRef>
          </c:cat>
          <c:val>
            <c:numRef>
              <c:f>'1.1_14'!$B$26:$F$26</c:f>
              <c:numCache>
                <c:formatCode>* #,##0;* \-_ #,##0;\-</c:formatCode>
                <c:ptCount val="5"/>
                <c:pt idx="0">
                  <c:v>263</c:v>
                </c:pt>
                <c:pt idx="1">
                  <c:v>30</c:v>
                </c:pt>
                <c:pt idx="2">
                  <c:v>1148</c:v>
                </c:pt>
                <c:pt idx="3">
                  <c:v>1024</c:v>
                </c:pt>
                <c:pt idx="4">
                  <c:v>722</c:v>
                </c:pt>
              </c:numCache>
            </c:numRef>
          </c:val>
          <c:extLst>
            <c:ext xmlns:c16="http://schemas.microsoft.com/office/drawing/2014/chart" uri="{C3380CC4-5D6E-409C-BE32-E72D297353CC}">
              <c16:uniqueId val="{00000000-3623-4117-B7AA-7B556D25CEA4}"/>
            </c:ext>
          </c:extLst>
        </c:ser>
        <c:ser>
          <c:idx val="1"/>
          <c:order val="1"/>
          <c:tx>
            <c:strRef>
              <c:f>'1.1_14'!$A$27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23-4117-B7AA-7B556D25CEA4}"/>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23-4117-B7AA-7B556D25CEA4}"/>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23-4117-B7AA-7B556D25CEA4}"/>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23-4117-B7AA-7B556D25CEA4}"/>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23-4117-B7AA-7B556D25CE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'1.1_14'!$B$24:$F$25</c:f>
              <c:strCache>
                <c:ptCount val="5"/>
                <c:pt idx="0">
                  <c:v>15 bis unter 25 Jahre</c:v>
                </c:pt>
                <c:pt idx="1">
                  <c:v>15 bis unter 20 Jahre</c:v>
                </c:pt>
                <c:pt idx="2">
                  <c:v>25 bis unter 50 Jahre</c:v>
                </c:pt>
                <c:pt idx="3">
                  <c:v>50 bis unter 65 Jahre</c:v>
                </c:pt>
                <c:pt idx="4">
                  <c:v>55 bis unter 65 Jahre</c:v>
                </c:pt>
              </c:strCache>
            </c:strRef>
          </c:cat>
          <c:val>
            <c:numRef>
              <c:f>'1.1_14'!$B$27:$F$27</c:f>
              <c:numCache>
                <c:formatCode>* #,##0;* \-_ #,##0;\-</c:formatCode>
                <c:ptCount val="5"/>
                <c:pt idx="0">
                  <c:v>30</c:v>
                </c:pt>
                <c:pt idx="1">
                  <c:v>5</c:v>
                </c:pt>
                <c:pt idx="2">
                  <c:v>209</c:v>
                </c:pt>
                <c:pt idx="3">
                  <c:v>71</c:v>
                </c:pt>
                <c:pt idx="4">
                  <c:v>42</c:v>
                </c:pt>
              </c:numCache>
            </c:numRef>
          </c:val>
          <c:extLst>
            <c:ext xmlns:c16="http://schemas.microsoft.com/office/drawing/2014/chart" uri="{C3380CC4-5D6E-409C-BE32-E72D297353CC}">
              <c16:uniqueId val="{00000006-3623-4117-B7AA-7B556D25CEA4}"/>
            </c:ext>
          </c:extLst>
        </c:ser>
        <c:dLbls>
          <c:showLegendKey val="0"/>
          <c:showVal val="0"/>
          <c:showCatName val="0"/>
          <c:showSerName val="0"/>
          <c:showPercent val="0"/>
          <c:showBubbleSize val="0"/>
        </c:dLbls>
        <c:gapWidth val="150"/>
        <c:overlap val="100"/>
        <c:axId val="-1403877104"/>
        <c:axId val="-1403883632"/>
      </c:barChart>
      <c:catAx>
        <c:axId val="-1403877104"/>
        <c:scaling>
          <c:orientation val="minMax"/>
        </c:scaling>
        <c:delete val="0"/>
        <c:axPos val="b"/>
        <c:numFmt formatCode="General" sourceLinked="1"/>
        <c:majorTickMark val="none"/>
        <c:minorTickMark val="none"/>
        <c:tickLblPos val="nextTo"/>
        <c:crossAx val="-1403883632"/>
        <c:crosses val="autoZero"/>
        <c:auto val="1"/>
        <c:lblAlgn val="ctr"/>
        <c:lblOffset val="100"/>
        <c:noMultiLvlLbl val="0"/>
      </c:catAx>
      <c:valAx>
        <c:axId val="-1403883632"/>
        <c:scaling>
          <c:orientation val="minMax"/>
        </c:scaling>
        <c:delete val="0"/>
        <c:axPos val="l"/>
        <c:majorGridlines>
          <c:spPr>
            <a:ln>
              <a:prstDash val="sysDot"/>
            </a:ln>
          </c:spPr>
        </c:majorGridlines>
        <c:numFmt formatCode="0%" sourceLinked="0"/>
        <c:majorTickMark val="none"/>
        <c:minorTickMark val="none"/>
        <c:tickLblPos val="nextTo"/>
        <c:crossAx val="-1403877104"/>
        <c:crosses val="autoZero"/>
        <c:crossBetween val="between"/>
      </c:valAx>
    </c:plotArea>
    <c:legend>
      <c:legendPos val="b"/>
      <c:layout>
        <c:manualLayout>
          <c:xMode val="edge"/>
          <c:yMode val="edge"/>
          <c:x val="0.37813686249870931"/>
          <c:y val="0.92612256519336067"/>
          <c:w val="0.24552014294939897"/>
          <c:h val="5.27705165352342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III, 2014, Land Hessen</a:t>
            </a:r>
          </a:p>
        </c:rich>
      </c:tx>
      <c:layout>
        <c:manualLayout>
          <c:xMode val="edge"/>
          <c:yMode val="edge"/>
          <c:x val="0.28328417473161482"/>
          <c:y val="3.0665737095363094E-2"/>
        </c:manualLayout>
      </c:layout>
      <c:overlay val="0"/>
    </c:title>
    <c:autoTitleDeleted val="0"/>
    <c:plotArea>
      <c:layout>
        <c:manualLayout>
          <c:layoutTarget val="inner"/>
          <c:xMode val="edge"/>
          <c:yMode val="edge"/>
          <c:x val="9.2469355309081028E-2"/>
          <c:y val="0.14359423305580502"/>
          <c:w val="0.87697513617250433"/>
          <c:h val="0.68338133194980299"/>
        </c:manualLayout>
      </c:layout>
      <c:barChart>
        <c:barDir val="col"/>
        <c:grouping val="percentStacked"/>
        <c:varyColors val="0"/>
        <c:ser>
          <c:idx val="0"/>
          <c:order val="0"/>
          <c:tx>
            <c:strRef>
              <c:f>'1.1_14'!$M$26</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'1.1_14'!$N$24:$R$25</c:f>
              <c:strCache>
                <c:ptCount val="5"/>
                <c:pt idx="0">
                  <c:v>15 bis unter 25 Jahre</c:v>
                </c:pt>
                <c:pt idx="1">
                  <c:v>15 bis unter 20 Jahre</c:v>
                </c:pt>
                <c:pt idx="2">
                  <c:v>25 bis unter 50 Jahre</c:v>
                </c:pt>
                <c:pt idx="3">
                  <c:v>50 bis unter 65 Jahre</c:v>
                </c:pt>
                <c:pt idx="4">
                  <c:v>55 bis unter 65 Jahre</c:v>
                </c:pt>
              </c:strCache>
            </c:strRef>
          </c:cat>
          <c:val>
            <c:numRef>
              <c:f>'1.1_14'!$N$26:$R$26</c:f>
              <c:numCache>
                <c:formatCode>* #,##0;* \-_ #,##0;\-</c:formatCode>
                <c:ptCount val="5"/>
                <c:pt idx="0">
                  <c:v>5473</c:v>
                </c:pt>
                <c:pt idx="1">
                  <c:v>582</c:v>
                </c:pt>
                <c:pt idx="2">
                  <c:v>23758</c:v>
                </c:pt>
                <c:pt idx="3">
                  <c:v>20258</c:v>
                </c:pt>
                <c:pt idx="4">
                  <c:v>14475</c:v>
                </c:pt>
              </c:numCache>
            </c:numRef>
          </c:val>
          <c:extLst>
            <c:ext xmlns:c16="http://schemas.microsoft.com/office/drawing/2014/chart" uri="{C3380CC4-5D6E-409C-BE32-E72D297353CC}">
              <c16:uniqueId val="{00000000-46D3-47B3-88FA-06B8BB2D6380}"/>
            </c:ext>
          </c:extLst>
        </c:ser>
        <c:ser>
          <c:idx val="1"/>
          <c:order val="1"/>
          <c:tx>
            <c:strRef>
              <c:f>'1.1_14'!$M$27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D3-47B3-88FA-06B8BB2D6380}"/>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D3-47B3-88FA-06B8BB2D6380}"/>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D3-47B3-88FA-06B8BB2D6380}"/>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D3-47B3-88FA-06B8BB2D6380}"/>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D3-47B3-88FA-06B8BB2D63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'1.1_14'!$N$24:$R$25</c:f>
              <c:strCache>
                <c:ptCount val="5"/>
                <c:pt idx="0">
                  <c:v>15 bis unter 25 Jahre</c:v>
                </c:pt>
                <c:pt idx="1">
                  <c:v>15 bis unter 20 Jahre</c:v>
                </c:pt>
                <c:pt idx="2">
                  <c:v>25 bis unter 50 Jahre</c:v>
                </c:pt>
                <c:pt idx="3">
                  <c:v>50 bis unter 65 Jahre</c:v>
                </c:pt>
                <c:pt idx="4">
                  <c:v>55 bis unter 65 Jahre</c:v>
                </c:pt>
              </c:strCache>
            </c:strRef>
          </c:cat>
          <c:val>
            <c:numRef>
              <c:f>'1.1_14'!$N$27:$R$27</c:f>
              <c:numCache>
                <c:formatCode>* #,##0;* \-_ #,##0;\-</c:formatCode>
                <c:ptCount val="5"/>
                <c:pt idx="0">
                  <c:v>1088</c:v>
                </c:pt>
                <c:pt idx="1">
                  <c:v>83</c:v>
                </c:pt>
                <c:pt idx="2">
                  <c:v>6880</c:v>
                </c:pt>
                <c:pt idx="3">
                  <c:v>2508</c:v>
                </c:pt>
                <c:pt idx="4">
                  <c:v>1567</c:v>
                </c:pt>
              </c:numCache>
            </c:numRef>
          </c:val>
          <c:extLst>
            <c:ext xmlns:c16="http://schemas.microsoft.com/office/drawing/2014/chart" uri="{C3380CC4-5D6E-409C-BE32-E72D297353CC}">
              <c16:uniqueId val="{00000006-46D3-47B3-88FA-06B8BB2D6380}"/>
            </c:ext>
          </c:extLst>
        </c:ser>
        <c:dLbls>
          <c:showLegendKey val="0"/>
          <c:showVal val="0"/>
          <c:showCatName val="0"/>
          <c:showSerName val="0"/>
          <c:showPercent val="0"/>
          <c:showBubbleSize val="0"/>
        </c:dLbls>
        <c:gapWidth val="150"/>
        <c:overlap val="100"/>
        <c:axId val="-1403882544"/>
        <c:axId val="-1403868400"/>
      </c:barChart>
      <c:catAx>
        <c:axId val="-1403882544"/>
        <c:scaling>
          <c:orientation val="minMax"/>
        </c:scaling>
        <c:delete val="0"/>
        <c:axPos val="b"/>
        <c:numFmt formatCode="General" sourceLinked="1"/>
        <c:majorTickMark val="none"/>
        <c:minorTickMark val="none"/>
        <c:tickLblPos val="nextTo"/>
        <c:crossAx val="-1403868400"/>
        <c:crosses val="autoZero"/>
        <c:auto val="1"/>
        <c:lblAlgn val="ctr"/>
        <c:lblOffset val="100"/>
        <c:noMultiLvlLbl val="0"/>
      </c:catAx>
      <c:valAx>
        <c:axId val="-1403868400"/>
        <c:scaling>
          <c:orientation val="minMax"/>
        </c:scaling>
        <c:delete val="0"/>
        <c:axPos val="l"/>
        <c:majorGridlines>
          <c:spPr>
            <a:ln>
              <a:prstDash val="sysDot"/>
            </a:ln>
          </c:spPr>
        </c:majorGridlines>
        <c:numFmt formatCode="0%" sourceLinked="0"/>
        <c:majorTickMark val="none"/>
        <c:minorTickMark val="none"/>
        <c:tickLblPos val="nextTo"/>
        <c:crossAx val="-1403882544"/>
        <c:crosses val="autoZero"/>
        <c:crossBetween val="between"/>
      </c:valAx>
    </c:plotArea>
    <c:legend>
      <c:legendPos val="b"/>
      <c:layout>
        <c:manualLayout>
          <c:xMode val="edge"/>
          <c:yMode val="edge"/>
          <c:x val="0.38435384788706217"/>
          <c:y val="0.93620886695360261"/>
          <c:w val="0.23356015535319991"/>
          <c:h val="5.0000105233249499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III, 2013, Wetteraukreis</a:t>
            </a:r>
          </a:p>
        </c:rich>
      </c:tx>
      <c:layout>
        <c:manualLayout>
          <c:xMode val="edge"/>
          <c:yMode val="edge"/>
          <c:x val="0.25813469552865032"/>
          <c:y val="1.6975378077740282E-2"/>
        </c:manualLayout>
      </c:layout>
      <c:overlay val="0"/>
    </c:title>
    <c:autoTitleDeleted val="0"/>
    <c:plotArea>
      <c:layout>
        <c:manualLayout>
          <c:layoutTarget val="inner"/>
          <c:xMode val="edge"/>
          <c:yMode val="edge"/>
          <c:x val="9.2469355309081028E-2"/>
          <c:y val="0.14359423305580443"/>
          <c:w val="0.87697513617250089"/>
          <c:h val="0.68338133194980299"/>
        </c:manualLayout>
      </c:layout>
      <c:barChart>
        <c:barDir val="col"/>
        <c:grouping val="percentStacked"/>
        <c:varyColors val="0"/>
        <c:ser>
          <c:idx val="0"/>
          <c:order val="0"/>
          <c:tx>
            <c:strRef>
              <c:f>'1.1_13'!$A$26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'1.1_13'!$B$24:$F$25</c:f>
              <c:strCache>
                <c:ptCount val="5"/>
                <c:pt idx="0">
                  <c:v>15 bis unter 25 Jahre</c:v>
                </c:pt>
                <c:pt idx="1">
                  <c:v>15 bis unter 20 Jahre</c:v>
                </c:pt>
                <c:pt idx="2">
                  <c:v>25 bis unter 50 Jahre</c:v>
                </c:pt>
                <c:pt idx="3">
                  <c:v>50 bis unter 65 Jahre</c:v>
                </c:pt>
                <c:pt idx="4">
                  <c:v>55 bis unter 65 Jahre</c:v>
                </c:pt>
              </c:strCache>
            </c:strRef>
          </c:cat>
          <c:val>
            <c:numRef>
              <c:f>'1.1_13'!$B$26:$F$26</c:f>
              <c:numCache>
                <c:formatCode>* #,##0;* \-_ #,##0;\-</c:formatCode>
                <c:ptCount val="5"/>
                <c:pt idx="0">
                  <c:v>316</c:v>
                </c:pt>
                <c:pt idx="1">
                  <c:v>38</c:v>
                </c:pt>
                <c:pt idx="2">
                  <c:v>1270</c:v>
                </c:pt>
                <c:pt idx="3">
                  <c:v>996</c:v>
                </c:pt>
                <c:pt idx="4">
                  <c:v>684</c:v>
                </c:pt>
              </c:numCache>
            </c:numRef>
          </c:val>
          <c:extLst>
            <c:ext xmlns:c16="http://schemas.microsoft.com/office/drawing/2014/chart" uri="{C3380CC4-5D6E-409C-BE32-E72D297353CC}">
              <c16:uniqueId val="{00000000-3A44-4501-BC9D-BEF26374113B}"/>
            </c:ext>
          </c:extLst>
        </c:ser>
        <c:ser>
          <c:idx val="1"/>
          <c:order val="1"/>
          <c:tx>
            <c:strRef>
              <c:f>'1.1_13'!$A$27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44-4501-BC9D-BEF26374113B}"/>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44-4501-BC9D-BEF26374113B}"/>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44-4501-BC9D-BEF26374113B}"/>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44-4501-BC9D-BEF26374113B}"/>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44-4501-BC9D-BEF2637411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'1.1_13'!$B$24:$F$25</c:f>
              <c:strCache>
                <c:ptCount val="5"/>
                <c:pt idx="0">
                  <c:v>15 bis unter 25 Jahre</c:v>
                </c:pt>
                <c:pt idx="1">
                  <c:v>15 bis unter 20 Jahre</c:v>
                </c:pt>
                <c:pt idx="2">
                  <c:v>25 bis unter 50 Jahre</c:v>
                </c:pt>
                <c:pt idx="3">
                  <c:v>50 bis unter 65 Jahre</c:v>
                </c:pt>
                <c:pt idx="4">
                  <c:v>55 bis unter 65 Jahre</c:v>
                </c:pt>
              </c:strCache>
            </c:strRef>
          </c:cat>
          <c:val>
            <c:numRef>
              <c:f>'1.1_13'!$B$27:$F$27</c:f>
              <c:numCache>
                <c:formatCode>* #,##0;* \-_ #,##0;\-</c:formatCode>
                <c:ptCount val="5"/>
                <c:pt idx="0">
                  <c:v>68</c:v>
                </c:pt>
                <c:pt idx="1">
                  <c:v>7</c:v>
                </c:pt>
                <c:pt idx="2">
                  <c:v>238</c:v>
                </c:pt>
                <c:pt idx="3">
                  <c:v>71</c:v>
                </c:pt>
                <c:pt idx="4">
                  <c:v>44</c:v>
                </c:pt>
              </c:numCache>
            </c:numRef>
          </c:val>
          <c:extLst>
            <c:ext xmlns:c16="http://schemas.microsoft.com/office/drawing/2014/chart" uri="{C3380CC4-5D6E-409C-BE32-E72D297353CC}">
              <c16:uniqueId val="{00000006-3A44-4501-BC9D-BEF26374113B}"/>
            </c:ext>
          </c:extLst>
        </c:ser>
        <c:dLbls>
          <c:showLegendKey val="0"/>
          <c:showVal val="0"/>
          <c:showCatName val="0"/>
          <c:showSerName val="0"/>
          <c:showPercent val="0"/>
          <c:showBubbleSize val="0"/>
        </c:dLbls>
        <c:gapWidth val="150"/>
        <c:overlap val="100"/>
        <c:axId val="-1403870576"/>
        <c:axId val="-1403882000"/>
      </c:barChart>
      <c:catAx>
        <c:axId val="-1403870576"/>
        <c:scaling>
          <c:orientation val="minMax"/>
        </c:scaling>
        <c:delete val="0"/>
        <c:axPos val="b"/>
        <c:numFmt formatCode="General" sourceLinked="1"/>
        <c:majorTickMark val="none"/>
        <c:minorTickMark val="none"/>
        <c:tickLblPos val="nextTo"/>
        <c:crossAx val="-1403882000"/>
        <c:crosses val="autoZero"/>
        <c:auto val="1"/>
        <c:lblAlgn val="ctr"/>
        <c:lblOffset val="100"/>
        <c:noMultiLvlLbl val="0"/>
      </c:catAx>
      <c:valAx>
        <c:axId val="-1403882000"/>
        <c:scaling>
          <c:orientation val="minMax"/>
        </c:scaling>
        <c:delete val="0"/>
        <c:axPos val="l"/>
        <c:majorGridlines>
          <c:spPr>
            <a:ln>
              <a:prstDash val="sysDot"/>
            </a:ln>
          </c:spPr>
        </c:majorGridlines>
        <c:numFmt formatCode="0%" sourceLinked="0"/>
        <c:majorTickMark val="none"/>
        <c:minorTickMark val="none"/>
        <c:tickLblPos val="nextTo"/>
        <c:crossAx val="-1403870576"/>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III, 2013, Land Hessen</a:t>
            </a:r>
          </a:p>
        </c:rich>
      </c:tx>
      <c:layout>
        <c:manualLayout>
          <c:xMode val="edge"/>
          <c:yMode val="edge"/>
          <c:x val="0.16972370389185223"/>
          <c:y val="4.166673610243167E-2"/>
        </c:manualLayout>
      </c:layout>
      <c:overlay val="0"/>
    </c:title>
    <c:autoTitleDeleted val="0"/>
    <c:plotArea>
      <c:layout>
        <c:manualLayout>
          <c:layoutTarget val="inner"/>
          <c:xMode val="edge"/>
          <c:yMode val="edge"/>
          <c:x val="9.2469355309081028E-2"/>
          <c:y val="0.14359423305580438"/>
          <c:w val="0.87697513617250056"/>
          <c:h val="0.68338133194980299"/>
        </c:manualLayout>
      </c:layout>
      <c:barChart>
        <c:barDir val="col"/>
        <c:grouping val="percentStacked"/>
        <c:varyColors val="0"/>
        <c:ser>
          <c:idx val="0"/>
          <c:order val="0"/>
          <c:tx>
            <c:strRef>
              <c:f>'1.1_13'!$M$26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'1.1_13'!$N$24:$R$25</c:f>
              <c:strCache>
                <c:ptCount val="5"/>
                <c:pt idx="0">
                  <c:v>15 bis unter 25 Jahre</c:v>
                </c:pt>
                <c:pt idx="1">
                  <c:v>15 bis unter 20 Jahre</c:v>
                </c:pt>
                <c:pt idx="2">
                  <c:v>25 bis unter 50 Jahre</c:v>
                </c:pt>
                <c:pt idx="3">
                  <c:v>50 bis unter 65 Jahre</c:v>
                </c:pt>
                <c:pt idx="4">
                  <c:v>55 bis unter 65 Jahre</c:v>
                </c:pt>
              </c:strCache>
            </c:strRef>
          </c:cat>
          <c:val>
            <c:numRef>
              <c:f>'1.1_13'!$N$26:$R$26</c:f>
              <c:numCache>
                <c:formatCode>* #,##0;* \-_ #,##0;\-</c:formatCode>
                <c:ptCount val="5"/>
                <c:pt idx="0">
                  <c:v>6363</c:v>
                </c:pt>
                <c:pt idx="1">
                  <c:v>700</c:v>
                </c:pt>
                <c:pt idx="2">
                  <c:v>25323</c:v>
                </c:pt>
                <c:pt idx="3">
                  <c:v>19590</c:v>
                </c:pt>
                <c:pt idx="4">
                  <c:v>13713</c:v>
                </c:pt>
              </c:numCache>
            </c:numRef>
          </c:val>
          <c:extLst>
            <c:ext xmlns:c16="http://schemas.microsoft.com/office/drawing/2014/chart" uri="{C3380CC4-5D6E-409C-BE32-E72D297353CC}">
              <c16:uniqueId val="{00000000-D791-444C-B86A-7A3FC28C8443}"/>
            </c:ext>
          </c:extLst>
        </c:ser>
        <c:ser>
          <c:idx val="1"/>
          <c:order val="1"/>
          <c:tx>
            <c:strRef>
              <c:f>'1.1_13'!$M$27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91-444C-B86A-7A3FC28C8443}"/>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91-444C-B86A-7A3FC28C8443}"/>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91-444C-B86A-7A3FC28C8443}"/>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91-444C-B86A-7A3FC28C8443}"/>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91-444C-B86A-7A3FC28C84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'1.1_13'!$N$24:$R$25</c:f>
              <c:strCache>
                <c:ptCount val="5"/>
                <c:pt idx="0">
                  <c:v>15 bis unter 25 Jahre</c:v>
                </c:pt>
                <c:pt idx="1">
                  <c:v>15 bis unter 20 Jahre</c:v>
                </c:pt>
                <c:pt idx="2">
                  <c:v>25 bis unter 50 Jahre</c:v>
                </c:pt>
                <c:pt idx="3">
                  <c:v>50 bis unter 65 Jahre</c:v>
                </c:pt>
                <c:pt idx="4">
                  <c:v>55 bis unter 65 Jahre</c:v>
                </c:pt>
              </c:strCache>
            </c:strRef>
          </c:cat>
          <c:val>
            <c:numRef>
              <c:f>'1.1_13'!$N$27:$R$27</c:f>
              <c:numCache>
                <c:formatCode>* #,##0;* \-_ #,##0;\-</c:formatCode>
                <c:ptCount val="5"/>
                <c:pt idx="0">
                  <c:v>1274</c:v>
                </c:pt>
                <c:pt idx="1">
                  <c:v>115</c:v>
                </c:pt>
                <c:pt idx="2">
                  <c:v>6849</c:v>
                </c:pt>
                <c:pt idx="3">
                  <c:v>2402</c:v>
                </c:pt>
                <c:pt idx="4">
                  <c:v>1533</c:v>
                </c:pt>
              </c:numCache>
            </c:numRef>
          </c:val>
          <c:extLst>
            <c:ext xmlns:c16="http://schemas.microsoft.com/office/drawing/2014/chart" uri="{C3380CC4-5D6E-409C-BE32-E72D297353CC}">
              <c16:uniqueId val="{00000006-D791-444C-B86A-7A3FC28C8443}"/>
            </c:ext>
          </c:extLst>
        </c:ser>
        <c:dLbls>
          <c:showLegendKey val="0"/>
          <c:showVal val="0"/>
          <c:showCatName val="0"/>
          <c:showSerName val="0"/>
          <c:showPercent val="0"/>
          <c:showBubbleSize val="0"/>
        </c:dLbls>
        <c:gapWidth val="150"/>
        <c:overlap val="100"/>
        <c:axId val="-1403879280"/>
        <c:axId val="-1403878736"/>
      </c:barChart>
      <c:catAx>
        <c:axId val="-1403879280"/>
        <c:scaling>
          <c:orientation val="minMax"/>
        </c:scaling>
        <c:delete val="0"/>
        <c:axPos val="b"/>
        <c:numFmt formatCode="General" sourceLinked="1"/>
        <c:majorTickMark val="none"/>
        <c:minorTickMark val="none"/>
        <c:tickLblPos val="nextTo"/>
        <c:crossAx val="-1403878736"/>
        <c:crosses val="autoZero"/>
        <c:auto val="1"/>
        <c:lblAlgn val="ctr"/>
        <c:lblOffset val="100"/>
        <c:noMultiLvlLbl val="0"/>
      </c:catAx>
      <c:valAx>
        <c:axId val="-1403878736"/>
        <c:scaling>
          <c:orientation val="minMax"/>
        </c:scaling>
        <c:delete val="0"/>
        <c:axPos val="l"/>
        <c:majorGridlines>
          <c:spPr>
            <a:ln>
              <a:prstDash val="sysDot"/>
            </a:ln>
          </c:spPr>
        </c:majorGridlines>
        <c:numFmt formatCode="0%" sourceLinked="0"/>
        <c:majorTickMark val="none"/>
        <c:minorTickMark val="none"/>
        <c:tickLblPos val="nextTo"/>
        <c:crossAx val="-1403879280"/>
        <c:crosses val="autoZero"/>
        <c:crossBetween val="between"/>
      </c:valAx>
    </c:plotArea>
    <c:legend>
      <c:legendPos val="b"/>
      <c:layout>
        <c:manualLayout>
          <c:xMode val="edge"/>
          <c:yMode val="edge"/>
          <c:x val="0.37884032699908943"/>
          <c:y val="0.93430656934306544"/>
          <c:w val="0.23435767976520236"/>
          <c:h val="5.2919708029197092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III, 2012, Wetteraukreis</a:t>
            </a:r>
          </a:p>
        </c:rich>
      </c:tx>
      <c:layout>
        <c:manualLayout>
          <c:xMode val="edge"/>
          <c:yMode val="edge"/>
          <c:x val="0.25813466844177951"/>
          <c:y val="3.0918836783993042E-2"/>
        </c:manualLayout>
      </c:layout>
      <c:overlay val="0"/>
    </c:title>
    <c:autoTitleDeleted val="0"/>
    <c:plotArea>
      <c:layout>
        <c:manualLayout>
          <c:layoutTarget val="inner"/>
          <c:xMode val="edge"/>
          <c:yMode val="edge"/>
          <c:x val="9.1397849462365593E-2"/>
          <c:y val="0.14285714285714293"/>
          <c:w val="0.87634408602150571"/>
          <c:h val="0.68253968253968289"/>
        </c:manualLayout>
      </c:layout>
      <c:barChart>
        <c:barDir val="col"/>
        <c:grouping val="percentStacked"/>
        <c:varyColors val="0"/>
        <c:ser>
          <c:idx val="0"/>
          <c:order val="0"/>
          <c:tx>
            <c:strRef>
              <c:f>'1.1._12'!$A$26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'1.1._12'!$B$24:$F$25</c:f>
              <c:strCache>
                <c:ptCount val="5"/>
                <c:pt idx="0">
                  <c:v>15 bis unter 25 Jahre</c:v>
                </c:pt>
                <c:pt idx="1">
                  <c:v>15 bis unter 20 Jahre</c:v>
                </c:pt>
                <c:pt idx="2">
                  <c:v>25 bis unter 50 Jahre</c:v>
                </c:pt>
                <c:pt idx="3">
                  <c:v>50 bis unter 65 Jahre</c:v>
                </c:pt>
                <c:pt idx="4">
                  <c:v>55 bis unter 65 Jahre</c:v>
                </c:pt>
              </c:strCache>
            </c:strRef>
          </c:cat>
          <c:val>
            <c:numRef>
              <c:f>'1.1._12'!$B$26:$F$26</c:f>
              <c:numCache>
                <c:formatCode>* #,##0;* \-_ #,##0;\-</c:formatCode>
                <c:ptCount val="5"/>
                <c:pt idx="0">
                  <c:v>313</c:v>
                </c:pt>
                <c:pt idx="1">
                  <c:v>44</c:v>
                </c:pt>
                <c:pt idx="2">
                  <c:v>977</c:v>
                </c:pt>
                <c:pt idx="3">
                  <c:v>842</c:v>
                </c:pt>
                <c:pt idx="4">
                  <c:v>631</c:v>
                </c:pt>
              </c:numCache>
            </c:numRef>
          </c:val>
          <c:extLst>
            <c:ext xmlns:c16="http://schemas.microsoft.com/office/drawing/2014/chart" uri="{C3380CC4-5D6E-409C-BE32-E72D297353CC}">
              <c16:uniqueId val="{00000000-48C0-419B-931A-05D8AAA2E322}"/>
            </c:ext>
          </c:extLst>
        </c:ser>
        <c:ser>
          <c:idx val="1"/>
          <c:order val="1"/>
          <c:tx>
            <c:strRef>
              <c:f>'1.1._12'!$A$27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C0-419B-931A-05D8AAA2E322}"/>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C0-419B-931A-05D8AAA2E322}"/>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C0-419B-931A-05D8AAA2E322}"/>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C0-419B-931A-05D8AAA2E322}"/>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C0-419B-931A-05D8AAA2E3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'1.1._12'!$B$24:$F$25</c:f>
              <c:strCache>
                <c:ptCount val="5"/>
                <c:pt idx="0">
                  <c:v>15 bis unter 25 Jahre</c:v>
                </c:pt>
                <c:pt idx="1">
                  <c:v>15 bis unter 20 Jahre</c:v>
                </c:pt>
                <c:pt idx="2">
                  <c:v>25 bis unter 50 Jahre</c:v>
                </c:pt>
                <c:pt idx="3">
                  <c:v>50 bis unter 65 Jahre</c:v>
                </c:pt>
                <c:pt idx="4">
                  <c:v>55 bis unter 65 Jahre</c:v>
                </c:pt>
              </c:strCache>
            </c:strRef>
          </c:cat>
          <c:val>
            <c:numRef>
              <c:f>'1.1._12'!$B$27:$F$27</c:f>
              <c:numCache>
                <c:formatCode>* #,##0;* \-_ #,##0;\-</c:formatCode>
                <c:ptCount val="5"/>
                <c:pt idx="0">
                  <c:v>35</c:v>
                </c:pt>
                <c:pt idx="1">
                  <c:v>4</c:v>
                </c:pt>
                <c:pt idx="2">
                  <c:v>189</c:v>
                </c:pt>
                <c:pt idx="3">
                  <c:v>74</c:v>
                </c:pt>
                <c:pt idx="4">
                  <c:v>52</c:v>
                </c:pt>
              </c:numCache>
            </c:numRef>
          </c:val>
          <c:extLst>
            <c:ext xmlns:c16="http://schemas.microsoft.com/office/drawing/2014/chart" uri="{C3380CC4-5D6E-409C-BE32-E72D297353CC}">
              <c16:uniqueId val="{00000006-48C0-419B-931A-05D8AAA2E322}"/>
            </c:ext>
          </c:extLst>
        </c:ser>
        <c:dLbls>
          <c:showLegendKey val="0"/>
          <c:showVal val="0"/>
          <c:showCatName val="0"/>
          <c:showSerName val="0"/>
          <c:showPercent val="0"/>
          <c:showBubbleSize val="0"/>
        </c:dLbls>
        <c:gapWidth val="150"/>
        <c:overlap val="100"/>
        <c:axId val="-1403869488"/>
        <c:axId val="-1403870032"/>
      </c:barChart>
      <c:catAx>
        <c:axId val="-1403869488"/>
        <c:scaling>
          <c:orientation val="minMax"/>
        </c:scaling>
        <c:delete val="0"/>
        <c:axPos val="b"/>
        <c:numFmt formatCode="General" sourceLinked="1"/>
        <c:majorTickMark val="none"/>
        <c:minorTickMark val="none"/>
        <c:tickLblPos val="nextTo"/>
        <c:txPr>
          <a:bodyPr/>
          <a:lstStyle/>
          <a:p>
            <a:pPr>
              <a:defRPr sz="750"/>
            </a:pPr>
            <a:endParaRPr lang="de-DE"/>
          </a:p>
        </c:txPr>
        <c:crossAx val="-1403870032"/>
        <c:crosses val="autoZero"/>
        <c:auto val="1"/>
        <c:lblAlgn val="ctr"/>
        <c:lblOffset val="100"/>
        <c:noMultiLvlLbl val="0"/>
      </c:catAx>
      <c:valAx>
        <c:axId val="-1403870032"/>
        <c:scaling>
          <c:orientation val="minMax"/>
        </c:scaling>
        <c:delete val="0"/>
        <c:axPos val="l"/>
        <c:majorGridlines>
          <c:spPr>
            <a:ln>
              <a:prstDash val="sysDot"/>
            </a:ln>
          </c:spPr>
        </c:majorGridlines>
        <c:numFmt formatCode="0%" sourceLinked="0"/>
        <c:majorTickMark val="none"/>
        <c:minorTickMark val="none"/>
        <c:tickLblPos val="nextTo"/>
        <c:crossAx val="-1403869488"/>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III, 2012, Land Hessen</a:t>
            </a:r>
          </a:p>
        </c:rich>
      </c:tx>
      <c:layout>
        <c:manualLayout>
          <c:xMode val="edge"/>
          <c:yMode val="edge"/>
          <c:x val="0.26194263652631827"/>
          <c:y val="2.4180434746091523E-2"/>
        </c:manualLayout>
      </c:layout>
      <c:overlay val="0"/>
    </c:title>
    <c:autoTitleDeleted val="0"/>
    <c:plotArea>
      <c:layout>
        <c:manualLayout>
          <c:layoutTarget val="inner"/>
          <c:xMode val="edge"/>
          <c:yMode val="edge"/>
          <c:x val="9.1397849462365593E-2"/>
          <c:y val="0.14285714285714293"/>
          <c:w val="0.87634408602150571"/>
          <c:h val="0.65466566064991283"/>
        </c:manualLayout>
      </c:layout>
      <c:barChart>
        <c:barDir val="col"/>
        <c:grouping val="percentStacked"/>
        <c:varyColors val="0"/>
        <c:ser>
          <c:idx val="0"/>
          <c:order val="0"/>
          <c:tx>
            <c:strRef>
              <c:f>'1.1._12'!$M$26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'1.1._12'!$N$24:$R$25</c:f>
              <c:strCache>
                <c:ptCount val="5"/>
                <c:pt idx="0">
                  <c:v>15 bis unter 25 Jahre</c:v>
                </c:pt>
                <c:pt idx="1">
                  <c:v>15 bis unter 20 Jahre</c:v>
                </c:pt>
                <c:pt idx="2">
                  <c:v>25 bis unter 50 Jahre</c:v>
                </c:pt>
                <c:pt idx="3">
                  <c:v>50 bis unter 65 Jahre</c:v>
                </c:pt>
                <c:pt idx="4">
                  <c:v>55 bis unter 65 Jahre</c:v>
                </c:pt>
              </c:strCache>
            </c:strRef>
          </c:cat>
          <c:val>
            <c:numRef>
              <c:f>'1.1._12'!$N$26:$R$26</c:f>
              <c:numCache>
                <c:formatCode>* #,##0;* \-_ #,##0;\-</c:formatCode>
                <c:ptCount val="5"/>
                <c:pt idx="0">
                  <c:v>6170</c:v>
                </c:pt>
                <c:pt idx="1">
                  <c:v>697</c:v>
                </c:pt>
                <c:pt idx="2">
                  <c:v>21516</c:v>
                </c:pt>
                <c:pt idx="3">
                  <c:v>17181</c:v>
                </c:pt>
                <c:pt idx="4">
                  <c:v>12245</c:v>
                </c:pt>
              </c:numCache>
            </c:numRef>
          </c:val>
          <c:extLst>
            <c:ext xmlns:c16="http://schemas.microsoft.com/office/drawing/2014/chart" uri="{C3380CC4-5D6E-409C-BE32-E72D297353CC}">
              <c16:uniqueId val="{00000000-EA18-469F-A5AF-8F1BD08C4063}"/>
            </c:ext>
          </c:extLst>
        </c:ser>
        <c:ser>
          <c:idx val="1"/>
          <c:order val="1"/>
          <c:tx>
            <c:strRef>
              <c:f>'1.1._12'!$M$27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18-469F-A5AF-8F1BD08C4063}"/>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18-469F-A5AF-8F1BD08C4063}"/>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18-469F-A5AF-8F1BD08C4063}"/>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18-469F-A5AF-8F1BD08C4063}"/>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18-469F-A5AF-8F1BD08C40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'1.1._12'!$N$24:$R$25</c:f>
              <c:strCache>
                <c:ptCount val="5"/>
                <c:pt idx="0">
                  <c:v>15 bis unter 25 Jahre</c:v>
                </c:pt>
                <c:pt idx="1">
                  <c:v>15 bis unter 20 Jahre</c:v>
                </c:pt>
                <c:pt idx="2">
                  <c:v>25 bis unter 50 Jahre</c:v>
                </c:pt>
                <c:pt idx="3">
                  <c:v>50 bis unter 65 Jahre</c:v>
                </c:pt>
                <c:pt idx="4">
                  <c:v>55 bis unter 65 Jahre</c:v>
                </c:pt>
              </c:strCache>
            </c:strRef>
          </c:cat>
          <c:val>
            <c:numRef>
              <c:f>'1.1._12'!$N$27:$R$27</c:f>
              <c:numCache>
                <c:formatCode>* #,##0;* \-_ #,##0;\-</c:formatCode>
                <c:ptCount val="5"/>
                <c:pt idx="0">
                  <c:v>1102</c:v>
                </c:pt>
                <c:pt idx="1">
                  <c:v>96</c:v>
                </c:pt>
                <c:pt idx="2">
                  <c:v>5439</c:v>
                </c:pt>
                <c:pt idx="3">
                  <c:v>2095</c:v>
                </c:pt>
                <c:pt idx="4">
                  <c:v>1386</c:v>
                </c:pt>
              </c:numCache>
            </c:numRef>
          </c:val>
          <c:extLst>
            <c:ext xmlns:c16="http://schemas.microsoft.com/office/drawing/2014/chart" uri="{C3380CC4-5D6E-409C-BE32-E72D297353CC}">
              <c16:uniqueId val="{00000006-EA18-469F-A5AF-8F1BD08C4063}"/>
            </c:ext>
          </c:extLst>
        </c:ser>
        <c:dLbls>
          <c:showLegendKey val="0"/>
          <c:showVal val="0"/>
          <c:showCatName val="0"/>
          <c:showSerName val="0"/>
          <c:showPercent val="0"/>
          <c:showBubbleSize val="0"/>
        </c:dLbls>
        <c:gapWidth val="150"/>
        <c:overlap val="100"/>
        <c:axId val="-1403868944"/>
        <c:axId val="-1403881456"/>
      </c:barChart>
      <c:catAx>
        <c:axId val="-1403868944"/>
        <c:scaling>
          <c:orientation val="minMax"/>
        </c:scaling>
        <c:delete val="0"/>
        <c:axPos val="b"/>
        <c:numFmt formatCode="General" sourceLinked="1"/>
        <c:majorTickMark val="none"/>
        <c:minorTickMark val="none"/>
        <c:tickLblPos val="nextTo"/>
        <c:txPr>
          <a:bodyPr/>
          <a:lstStyle/>
          <a:p>
            <a:pPr>
              <a:defRPr sz="700"/>
            </a:pPr>
            <a:endParaRPr lang="de-DE"/>
          </a:p>
        </c:txPr>
        <c:crossAx val="-1403881456"/>
        <c:crosses val="autoZero"/>
        <c:auto val="1"/>
        <c:lblAlgn val="ctr"/>
        <c:lblOffset val="0"/>
        <c:noMultiLvlLbl val="0"/>
      </c:catAx>
      <c:valAx>
        <c:axId val="-1403881456"/>
        <c:scaling>
          <c:orientation val="minMax"/>
        </c:scaling>
        <c:delete val="0"/>
        <c:axPos val="l"/>
        <c:majorGridlines>
          <c:spPr>
            <a:ln>
              <a:prstDash val="sysDot"/>
            </a:ln>
          </c:spPr>
        </c:majorGridlines>
        <c:numFmt formatCode="0%" sourceLinked="0"/>
        <c:majorTickMark val="none"/>
        <c:minorTickMark val="none"/>
        <c:tickLblPos val="nextTo"/>
        <c:crossAx val="-1403868944"/>
        <c:crosses val="autoZero"/>
        <c:crossBetween val="between"/>
      </c:valAx>
    </c:plotArea>
    <c:legend>
      <c:legendPos val="b"/>
      <c:layout>
        <c:manualLayout>
          <c:xMode val="edge"/>
          <c:yMode val="edge"/>
          <c:x val="0.38760583722967551"/>
          <c:y val="0.92893669634230014"/>
          <c:w val="0.21638699856182425"/>
          <c:h val="4.9069515835932095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III, 2011, Wetteraukreis</a:t>
            </a:r>
          </a:p>
        </c:rich>
      </c:tx>
      <c:layout>
        <c:manualLayout>
          <c:xMode val="edge"/>
          <c:yMode val="edge"/>
          <c:x val="0.2581346684417794"/>
          <c:y val="3.0918836783993042E-2"/>
        </c:manualLayout>
      </c:layout>
      <c:overlay val="0"/>
    </c:title>
    <c:autoTitleDeleted val="0"/>
    <c:plotArea>
      <c:layout>
        <c:manualLayout>
          <c:layoutTarget val="inner"/>
          <c:xMode val="edge"/>
          <c:yMode val="edge"/>
          <c:x val="9.1397849462365593E-2"/>
          <c:y val="0.14285714285714299"/>
          <c:w val="0.87634408602150593"/>
          <c:h val="0.68253968253968311"/>
        </c:manualLayout>
      </c:layout>
      <c:barChart>
        <c:barDir val="col"/>
        <c:grouping val="percentStacked"/>
        <c:varyColors val="0"/>
        <c:ser>
          <c:idx val="0"/>
          <c:order val="0"/>
          <c:tx>
            <c:strRef>
              <c:f>'1.1._11'!$A$26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'1.1._11'!$B$24:$F$25</c:f>
              <c:strCache>
                <c:ptCount val="5"/>
                <c:pt idx="0">
                  <c:v>15 bis unter 25 Jahre</c:v>
                </c:pt>
                <c:pt idx="1">
                  <c:v>15 bis unter 20 Jahre</c:v>
                </c:pt>
                <c:pt idx="2">
                  <c:v>25 bis unter 50 Jahre</c:v>
                </c:pt>
                <c:pt idx="3">
                  <c:v>50 bis unter 65 Jahre</c:v>
                </c:pt>
                <c:pt idx="4">
                  <c:v>55 bis unter 65 Jahre</c:v>
                </c:pt>
              </c:strCache>
            </c:strRef>
          </c:cat>
          <c:val>
            <c:numRef>
              <c:f>'1.1._11'!$B$26:$F$26</c:f>
              <c:numCache>
                <c:formatCode>* #,##0;* \-_ #,##0;\-</c:formatCode>
                <c:ptCount val="5"/>
                <c:pt idx="0">
                  <c:v>339</c:v>
                </c:pt>
                <c:pt idx="1">
                  <c:v>53</c:v>
                </c:pt>
                <c:pt idx="2">
                  <c:v>970</c:v>
                </c:pt>
                <c:pt idx="3">
                  <c:v>868</c:v>
                </c:pt>
                <c:pt idx="4">
                  <c:v>638</c:v>
                </c:pt>
              </c:numCache>
            </c:numRef>
          </c:val>
          <c:extLst>
            <c:ext xmlns:c16="http://schemas.microsoft.com/office/drawing/2014/chart" uri="{C3380CC4-5D6E-409C-BE32-E72D297353CC}">
              <c16:uniqueId val="{00000000-37FF-48A4-AA83-912A1681DECB}"/>
            </c:ext>
          </c:extLst>
        </c:ser>
        <c:ser>
          <c:idx val="1"/>
          <c:order val="1"/>
          <c:tx>
            <c:strRef>
              <c:f>'1.1._11'!$A$27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FF-48A4-AA83-912A1681DECB}"/>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FF-48A4-AA83-912A1681DECB}"/>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FF-48A4-AA83-912A1681DECB}"/>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7FF-48A4-AA83-912A1681DECB}"/>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7FF-48A4-AA83-912A1681DE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'1.1._11'!$B$24:$F$25</c:f>
              <c:strCache>
                <c:ptCount val="5"/>
                <c:pt idx="0">
                  <c:v>15 bis unter 25 Jahre</c:v>
                </c:pt>
                <c:pt idx="1">
                  <c:v>15 bis unter 20 Jahre</c:v>
                </c:pt>
                <c:pt idx="2">
                  <c:v>25 bis unter 50 Jahre</c:v>
                </c:pt>
                <c:pt idx="3">
                  <c:v>50 bis unter 65 Jahre</c:v>
                </c:pt>
                <c:pt idx="4">
                  <c:v>55 bis unter 65 Jahre</c:v>
                </c:pt>
              </c:strCache>
            </c:strRef>
          </c:cat>
          <c:val>
            <c:numRef>
              <c:f>'1.1._11'!$B$27:$F$27</c:f>
              <c:numCache>
                <c:formatCode>* #,##0;* \-_ #,##0;\-</c:formatCode>
                <c:ptCount val="5"/>
                <c:pt idx="0">
                  <c:v>42</c:v>
                </c:pt>
                <c:pt idx="1">
                  <c:v>7</c:v>
                </c:pt>
                <c:pt idx="2">
                  <c:v>161</c:v>
                </c:pt>
                <c:pt idx="3">
                  <c:v>69</c:v>
                </c:pt>
                <c:pt idx="4">
                  <c:v>48</c:v>
                </c:pt>
              </c:numCache>
            </c:numRef>
          </c:val>
          <c:extLst>
            <c:ext xmlns:c16="http://schemas.microsoft.com/office/drawing/2014/chart" uri="{C3380CC4-5D6E-409C-BE32-E72D297353CC}">
              <c16:uniqueId val="{00000006-37FF-48A4-AA83-912A1681DECB}"/>
            </c:ext>
          </c:extLst>
        </c:ser>
        <c:dLbls>
          <c:showLegendKey val="0"/>
          <c:showVal val="0"/>
          <c:showCatName val="0"/>
          <c:showSerName val="0"/>
          <c:showPercent val="0"/>
          <c:showBubbleSize val="0"/>
        </c:dLbls>
        <c:gapWidth val="150"/>
        <c:overlap val="100"/>
        <c:axId val="-1403880912"/>
        <c:axId val="-1403878192"/>
      </c:barChart>
      <c:catAx>
        <c:axId val="-1403880912"/>
        <c:scaling>
          <c:orientation val="minMax"/>
        </c:scaling>
        <c:delete val="0"/>
        <c:axPos val="b"/>
        <c:numFmt formatCode="General" sourceLinked="1"/>
        <c:majorTickMark val="none"/>
        <c:minorTickMark val="none"/>
        <c:tickLblPos val="nextTo"/>
        <c:txPr>
          <a:bodyPr/>
          <a:lstStyle/>
          <a:p>
            <a:pPr>
              <a:defRPr sz="750"/>
            </a:pPr>
            <a:endParaRPr lang="de-DE"/>
          </a:p>
        </c:txPr>
        <c:crossAx val="-1403878192"/>
        <c:crosses val="autoZero"/>
        <c:auto val="1"/>
        <c:lblAlgn val="ctr"/>
        <c:lblOffset val="100"/>
        <c:noMultiLvlLbl val="0"/>
      </c:catAx>
      <c:valAx>
        <c:axId val="-1403878192"/>
        <c:scaling>
          <c:orientation val="minMax"/>
        </c:scaling>
        <c:delete val="0"/>
        <c:axPos val="l"/>
        <c:majorGridlines>
          <c:spPr>
            <a:ln>
              <a:prstDash val="sysDot"/>
            </a:ln>
          </c:spPr>
        </c:majorGridlines>
        <c:numFmt formatCode="0%" sourceLinked="0"/>
        <c:majorTickMark val="none"/>
        <c:minorTickMark val="none"/>
        <c:tickLblPos val="nextTo"/>
        <c:crossAx val="-1403880912"/>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III, 2011, Land Hessen</a:t>
            </a:r>
          </a:p>
        </c:rich>
      </c:tx>
      <c:layout>
        <c:manualLayout>
          <c:xMode val="edge"/>
          <c:yMode val="edge"/>
          <c:x val="0.26194263652631816"/>
          <c:y val="2.4180434746091523E-2"/>
        </c:manualLayout>
      </c:layout>
      <c:overlay val="0"/>
    </c:title>
    <c:autoTitleDeleted val="0"/>
    <c:plotArea>
      <c:layout>
        <c:manualLayout>
          <c:layoutTarget val="inner"/>
          <c:xMode val="edge"/>
          <c:yMode val="edge"/>
          <c:x val="9.1397849462365593E-2"/>
          <c:y val="0.14285714285714299"/>
          <c:w val="0.87634408602150593"/>
          <c:h val="0.65466566064991305"/>
        </c:manualLayout>
      </c:layout>
      <c:barChart>
        <c:barDir val="col"/>
        <c:grouping val="percentStacked"/>
        <c:varyColors val="0"/>
        <c:ser>
          <c:idx val="0"/>
          <c:order val="0"/>
          <c:tx>
            <c:strRef>
              <c:f>'1.1._11'!$M$26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'1.1._11'!$N$24:$R$25</c:f>
              <c:strCache>
                <c:ptCount val="5"/>
                <c:pt idx="0">
                  <c:v>15 bis unter 25 Jahre</c:v>
                </c:pt>
                <c:pt idx="1">
                  <c:v>15 bis unter 20 Jahre</c:v>
                </c:pt>
                <c:pt idx="2">
                  <c:v>25 bis unter 50 Jahre</c:v>
                </c:pt>
                <c:pt idx="3">
                  <c:v>50 bis unter 65 Jahre</c:v>
                </c:pt>
                <c:pt idx="4">
                  <c:v>55 bis unter 65 Jahre</c:v>
                </c:pt>
              </c:strCache>
            </c:strRef>
          </c:cat>
          <c:val>
            <c:numRef>
              <c:f>'1.1._11'!$N$26:$R$26</c:f>
              <c:numCache>
                <c:formatCode>* #,##0;* \-_ #,##0;\-</c:formatCode>
                <c:ptCount val="5"/>
                <c:pt idx="0">
                  <c:v>6668</c:v>
                </c:pt>
                <c:pt idx="1">
                  <c:v>882</c:v>
                </c:pt>
                <c:pt idx="2">
                  <c:v>20615</c:v>
                </c:pt>
                <c:pt idx="3">
                  <c:v>17968</c:v>
                </c:pt>
                <c:pt idx="4">
                  <c:v>13089</c:v>
                </c:pt>
              </c:numCache>
            </c:numRef>
          </c:val>
          <c:extLst>
            <c:ext xmlns:c16="http://schemas.microsoft.com/office/drawing/2014/chart" uri="{C3380CC4-5D6E-409C-BE32-E72D297353CC}">
              <c16:uniqueId val="{00000000-EA18-469F-A5AF-8F1BD08C4063}"/>
            </c:ext>
          </c:extLst>
        </c:ser>
        <c:ser>
          <c:idx val="1"/>
          <c:order val="1"/>
          <c:tx>
            <c:strRef>
              <c:f>'1.1._11'!$M$27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18-469F-A5AF-8F1BD08C4063}"/>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18-469F-A5AF-8F1BD08C4063}"/>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18-469F-A5AF-8F1BD08C4063}"/>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18-469F-A5AF-8F1BD08C4063}"/>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18-469F-A5AF-8F1BD08C40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'1.1._11'!$N$24:$R$25</c:f>
              <c:strCache>
                <c:ptCount val="5"/>
                <c:pt idx="0">
                  <c:v>15 bis unter 25 Jahre</c:v>
                </c:pt>
                <c:pt idx="1">
                  <c:v>15 bis unter 20 Jahre</c:v>
                </c:pt>
                <c:pt idx="2">
                  <c:v>25 bis unter 50 Jahre</c:v>
                </c:pt>
                <c:pt idx="3">
                  <c:v>50 bis unter 65 Jahre</c:v>
                </c:pt>
                <c:pt idx="4">
                  <c:v>55 bis unter 65 Jahre</c:v>
                </c:pt>
              </c:strCache>
            </c:strRef>
          </c:cat>
          <c:val>
            <c:numRef>
              <c:f>'1.1._11'!$N$27:$R$27</c:f>
              <c:numCache>
                <c:formatCode>* #,##0;* \-_ #,##0;\-</c:formatCode>
                <c:ptCount val="5"/>
                <c:pt idx="0">
                  <c:v>1072</c:v>
                </c:pt>
                <c:pt idx="1">
                  <c:v>127</c:v>
                </c:pt>
                <c:pt idx="2">
                  <c:v>4770</c:v>
                </c:pt>
                <c:pt idx="3">
                  <c:v>2074</c:v>
                </c:pt>
                <c:pt idx="4">
                  <c:v>1466</c:v>
                </c:pt>
              </c:numCache>
            </c:numRef>
          </c:val>
          <c:extLst>
            <c:ext xmlns:c16="http://schemas.microsoft.com/office/drawing/2014/chart" uri="{C3380CC4-5D6E-409C-BE32-E72D297353CC}">
              <c16:uniqueId val="{00000006-EA18-469F-A5AF-8F1BD08C4063}"/>
            </c:ext>
          </c:extLst>
        </c:ser>
        <c:dLbls>
          <c:showLegendKey val="0"/>
          <c:showVal val="0"/>
          <c:showCatName val="0"/>
          <c:showSerName val="0"/>
          <c:showPercent val="0"/>
          <c:showBubbleSize val="0"/>
        </c:dLbls>
        <c:gapWidth val="150"/>
        <c:overlap val="100"/>
        <c:axId val="-1403874384"/>
        <c:axId val="-1403873840"/>
      </c:barChart>
      <c:catAx>
        <c:axId val="-1403874384"/>
        <c:scaling>
          <c:orientation val="minMax"/>
        </c:scaling>
        <c:delete val="0"/>
        <c:axPos val="b"/>
        <c:numFmt formatCode="General" sourceLinked="1"/>
        <c:majorTickMark val="none"/>
        <c:minorTickMark val="none"/>
        <c:tickLblPos val="nextTo"/>
        <c:txPr>
          <a:bodyPr/>
          <a:lstStyle/>
          <a:p>
            <a:pPr>
              <a:defRPr sz="700"/>
            </a:pPr>
            <a:endParaRPr lang="de-DE"/>
          </a:p>
        </c:txPr>
        <c:crossAx val="-1403873840"/>
        <c:crosses val="autoZero"/>
        <c:auto val="1"/>
        <c:lblAlgn val="ctr"/>
        <c:lblOffset val="0"/>
        <c:noMultiLvlLbl val="0"/>
      </c:catAx>
      <c:valAx>
        <c:axId val="-1403873840"/>
        <c:scaling>
          <c:orientation val="minMax"/>
        </c:scaling>
        <c:delete val="0"/>
        <c:axPos val="l"/>
        <c:majorGridlines>
          <c:spPr>
            <a:ln>
              <a:prstDash val="sysDot"/>
            </a:ln>
          </c:spPr>
        </c:majorGridlines>
        <c:numFmt formatCode="0%" sourceLinked="0"/>
        <c:majorTickMark val="none"/>
        <c:minorTickMark val="none"/>
        <c:tickLblPos val="nextTo"/>
        <c:crossAx val="-1403874384"/>
        <c:crosses val="autoZero"/>
        <c:crossBetween val="between"/>
      </c:valAx>
    </c:plotArea>
    <c:legend>
      <c:legendPos val="b"/>
      <c:layout>
        <c:manualLayout>
          <c:xMode val="edge"/>
          <c:yMode val="edge"/>
          <c:x val="0.38760583722967573"/>
          <c:y val="0.92893669634230014"/>
          <c:w val="0.21638699856182436"/>
          <c:h val="4.9069515835932116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III, 2010, Wetteraukreis</a:t>
            </a:r>
          </a:p>
        </c:rich>
      </c:tx>
      <c:layout>
        <c:manualLayout>
          <c:xMode val="edge"/>
          <c:yMode val="edge"/>
          <c:x val="0.25813466844177929"/>
          <c:y val="3.0918836783993042E-2"/>
        </c:manualLayout>
      </c:layout>
      <c:overlay val="0"/>
    </c:title>
    <c:autoTitleDeleted val="0"/>
    <c:plotArea>
      <c:layout>
        <c:manualLayout>
          <c:layoutTarget val="inner"/>
          <c:xMode val="edge"/>
          <c:yMode val="edge"/>
          <c:x val="9.1397849462365593E-2"/>
          <c:y val="0.14285714285714307"/>
          <c:w val="0.87634408602150615"/>
          <c:h val="0.68253968253968333"/>
        </c:manualLayout>
      </c:layout>
      <c:barChart>
        <c:barDir val="col"/>
        <c:grouping val="percentStacked"/>
        <c:varyColors val="0"/>
        <c:ser>
          <c:idx val="0"/>
          <c:order val="0"/>
          <c:tx>
            <c:strRef>
              <c:f>'1.1._10'!$A$26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'1.1._10'!$B$24:$F$25</c:f>
              <c:strCache>
                <c:ptCount val="5"/>
                <c:pt idx="0">
                  <c:v>15 bis unter 25 Jahre</c:v>
                </c:pt>
                <c:pt idx="1">
                  <c:v>15 bis unter 20 Jahre</c:v>
                </c:pt>
                <c:pt idx="2">
                  <c:v>25 bis unter 50 Jahre</c:v>
                </c:pt>
                <c:pt idx="3">
                  <c:v>50 bis unter 65 Jahre</c:v>
                </c:pt>
                <c:pt idx="4">
                  <c:v>55 bis unter 65 Jahre</c:v>
                </c:pt>
              </c:strCache>
            </c:strRef>
          </c:cat>
          <c:val>
            <c:numRef>
              <c:f>'1.1._10'!$B$26:$F$26</c:f>
              <c:numCache>
                <c:formatCode>* #,##0;* \-_ #,##0;\-</c:formatCode>
                <c:ptCount val="5"/>
                <c:pt idx="0">
                  <c:v>404</c:v>
                </c:pt>
                <c:pt idx="1">
                  <c:v>54</c:v>
                </c:pt>
                <c:pt idx="2">
                  <c:v>1329</c:v>
                </c:pt>
                <c:pt idx="3">
                  <c:v>921</c:v>
                </c:pt>
                <c:pt idx="4">
                  <c:v>644</c:v>
                </c:pt>
              </c:numCache>
            </c:numRef>
          </c:val>
          <c:extLst>
            <c:ext xmlns:c16="http://schemas.microsoft.com/office/drawing/2014/chart" uri="{C3380CC4-5D6E-409C-BE32-E72D297353CC}">
              <c16:uniqueId val="{00000000-EB28-4E1D-8217-458003A7EBA3}"/>
            </c:ext>
          </c:extLst>
        </c:ser>
        <c:ser>
          <c:idx val="1"/>
          <c:order val="1"/>
          <c:tx>
            <c:strRef>
              <c:f>'1.1._10'!$A$27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28-4E1D-8217-458003A7EBA3}"/>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28-4E1D-8217-458003A7EBA3}"/>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28-4E1D-8217-458003A7EBA3}"/>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28-4E1D-8217-458003A7EBA3}"/>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28-4E1D-8217-458003A7EB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'1.1._10'!$B$24:$F$25</c:f>
              <c:strCache>
                <c:ptCount val="5"/>
                <c:pt idx="0">
                  <c:v>15 bis unter 25 Jahre</c:v>
                </c:pt>
                <c:pt idx="1">
                  <c:v>15 bis unter 20 Jahre</c:v>
                </c:pt>
                <c:pt idx="2">
                  <c:v>25 bis unter 50 Jahre</c:v>
                </c:pt>
                <c:pt idx="3">
                  <c:v>50 bis unter 65 Jahre</c:v>
                </c:pt>
                <c:pt idx="4">
                  <c:v>55 bis unter 65 Jahre</c:v>
                </c:pt>
              </c:strCache>
            </c:strRef>
          </c:cat>
          <c:val>
            <c:numRef>
              <c:f>'1.1._10'!$B$27:$F$27</c:f>
              <c:numCache>
                <c:formatCode>* #,##0;* \-_ #,##0;\-</c:formatCode>
                <c:ptCount val="5"/>
                <c:pt idx="0">
                  <c:v>40</c:v>
                </c:pt>
                <c:pt idx="1">
                  <c:v>4</c:v>
                </c:pt>
                <c:pt idx="2">
                  <c:v>207</c:v>
                </c:pt>
                <c:pt idx="3">
                  <c:v>73</c:v>
                </c:pt>
                <c:pt idx="4">
                  <c:v>45</c:v>
                </c:pt>
              </c:numCache>
            </c:numRef>
          </c:val>
          <c:extLst>
            <c:ext xmlns:c16="http://schemas.microsoft.com/office/drawing/2014/chart" uri="{C3380CC4-5D6E-409C-BE32-E72D297353CC}">
              <c16:uniqueId val="{00000006-EB28-4E1D-8217-458003A7EBA3}"/>
            </c:ext>
          </c:extLst>
        </c:ser>
        <c:dLbls>
          <c:showLegendKey val="0"/>
          <c:showVal val="0"/>
          <c:showCatName val="0"/>
          <c:showSerName val="0"/>
          <c:showPercent val="0"/>
          <c:showBubbleSize val="0"/>
        </c:dLbls>
        <c:gapWidth val="150"/>
        <c:overlap val="100"/>
        <c:axId val="-1403873296"/>
        <c:axId val="-1403872208"/>
      </c:barChart>
      <c:catAx>
        <c:axId val="-1403873296"/>
        <c:scaling>
          <c:orientation val="minMax"/>
        </c:scaling>
        <c:delete val="0"/>
        <c:axPos val="b"/>
        <c:numFmt formatCode="General" sourceLinked="1"/>
        <c:majorTickMark val="none"/>
        <c:minorTickMark val="none"/>
        <c:tickLblPos val="nextTo"/>
        <c:txPr>
          <a:bodyPr/>
          <a:lstStyle/>
          <a:p>
            <a:pPr>
              <a:defRPr sz="750"/>
            </a:pPr>
            <a:endParaRPr lang="de-DE"/>
          </a:p>
        </c:txPr>
        <c:crossAx val="-1403872208"/>
        <c:crosses val="autoZero"/>
        <c:auto val="1"/>
        <c:lblAlgn val="ctr"/>
        <c:lblOffset val="100"/>
        <c:noMultiLvlLbl val="0"/>
      </c:catAx>
      <c:valAx>
        <c:axId val="-1403872208"/>
        <c:scaling>
          <c:orientation val="minMax"/>
        </c:scaling>
        <c:delete val="0"/>
        <c:axPos val="l"/>
        <c:majorGridlines>
          <c:spPr>
            <a:ln>
              <a:prstDash val="sysDot"/>
            </a:ln>
          </c:spPr>
        </c:majorGridlines>
        <c:numFmt formatCode="0%" sourceLinked="0"/>
        <c:majorTickMark val="none"/>
        <c:minorTickMark val="none"/>
        <c:tickLblPos val="nextTo"/>
        <c:crossAx val="-1403873296"/>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III, 2019, Land Hessen</a:t>
            </a:r>
          </a:p>
        </c:rich>
      </c:tx>
      <c:layout>
        <c:manualLayout>
          <c:xMode val="edge"/>
          <c:yMode val="edge"/>
          <c:x val="0.2832841536090554"/>
          <c:y val="3.0665638742351925E-2"/>
        </c:manualLayout>
      </c:layout>
      <c:overlay val="0"/>
    </c:title>
    <c:autoTitleDeleted val="0"/>
    <c:plotArea>
      <c:layout>
        <c:manualLayout>
          <c:layoutTarget val="inner"/>
          <c:xMode val="edge"/>
          <c:yMode val="edge"/>
          <c:x val="9.2469355309081028E-2"/>
          <c:y val="0.14359423305580496"/>
          <c:w val="0.87697513617250389"/>
          <c:h val="0.68338133194980299"/>
        </c:manualLayout>
      </c:layout>
      <c:barChart>
        <c:barDir val="col"/>
        <c:grouping val="percentStacked"/>
        <c:varyColors val="0"/>
        <c:ser>
          <c:idx val="0"/>
          <c:order val="0"/>
          <c:tx>
            <c:strRef>
              <c:f>'1.1_19'!$M$26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'1.1_19'!$N$24:$R$25</c:f>
              <c:strCache>
                <c:ptCount val="5"/>
                <c:pt idx="0">
                  <c:v>15 bis unter 25 Jahre</c:v>
                </c:pt>
                <c:pt idx="1">
                  <c:v>15 bis unter 20 Jahre</c:v>
                </c:pt>
                <c:pt idx="2">
                  <c:v>25 bis unter 50 Jahre</c:v>
                </c:pt>
                <c:pt idx="3">
                  <c:v>50 Jahre und älter</c:v>
                </c:pt>
                <c:pt idx="4">
                  <c:v>55 Jahre und älter</c:v>
                </c:pt>
              </c:strCache>
            </c:strRef>
          </c:cat>
          <c:val>
            <c:numRef>
              <c:f>'1.1_19'!$N$26:$R$26</c:f>
              <c:numCache>
                <c:formatCode>* #,##0;* \-_ #,##0;\-</c:formatCode>
                <c:ptCount val="5"/>
                <c:pt idx="0">
                  <c:v>4232</c:v>
                </c:pt>
                <c:pt idx="1">
                  <c:v>566</c:v>
                </c:pt>
                <c:pt idx="2">
                  <c:v>18015</c:v>
                </c:pt>
                <c:pt idx="3">
                  <c:v>16381</c:v>
                </c:pt>
                <c:pt idx="4">
                  <c:v>12039</c:v>
                </c:pt>
              </c:numCache>
            </c:numRef>
          </c:val>
          <c:extLst>
            <c:ext xmlns:c16="http://schemas.microsoft.com/office/drawing/2014/chart" uri="{C3380CC4-5D6E-409C-BE32-E72D297353CC}">
              <c16:uniqueId val="{00000000-D994-460F-A126-A7795FB335CA}"/>
            </c:ext>
          </c:extLst>
        </c:ser>
        <c:ser>
          <c:idx val="1"/>
          <c:order val="1"/>
          <c:tx>
            <c:strRef>
              <c:f>'1.1_19'!$M$27</c:f>
              <c:strCache>
                <c:ptCount val="1"/>
                <c:pt idx="0">
                  <c:v>Ausländer</c:v>
                </c:pt>
              </c:strCache>
            </c:strRef>
          </c:tx>
          <c:spPr>
            <a:solidFill>
              <a:schemeClr val="bg1">
                <a:lumMod val="75000"/>
              </a:schemeClr>
            </a:solidFill>
          </c:spPr>
          <c:invertIfNegative val="0"/>
          <c:dLbls>
            <c:dLbl>
              <c:idx val="0"/>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94-460F-A126-A7795FB335CA}"/>
                </c:ext>
              </c:extLst>
            </c:dLbl>
            <c:dLbl>
              <c:idx val="1"/>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94-460F-A126-A7795FB335CA}"/>
                </c:ext>
              </c:extLst>
            </c:dLbl>
            <c:dLbl>
              <c:idx val="2"/>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94-460F-A126-A7795FB335CA}"/>
                </c:ext>
              </c:extLst>
            </c:dLbl>
            <c:dLbl>
              <c:idx val="3"/>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994-460F-A126-A7795FB335CA}"/>
                </c:ext>
              </c:extLst>
            </c:dLbl>
            <c:dLbl>
              <c:idx val="4"/>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994-460F-A126-A7795FB335C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'1.1_19'!$N$24:$R$25</c:f>
              <c:strCache>
                <c:ptCount val="5"/>
                <c:pt idx="0">
                  <c:v>15 bis unter 25 Jahre</c:v>
                </c:pt>
                <c:pt idx="1">
                  <c:v>15 bis unter 20 Jahre</c:v>
                </c:pt>
                <c:pt idx="2">
                  <c:v>25 bis unter 50 Jahre</c:v>
                </c:pt>
                <c:pt idx="3">
                  <c:v>50 Jahre und älter</c:v>
                </c:pt>
                <c:pt idx="4">
                  <c:v>55 Jahre und älter</c:v>
                </c:pt>
              </c:strCache>
            </c:strRef>
          </c:cat>
          <c:val>
            <c:numRef>
              <c:f>'1.1_19'!$N$27:$R$27</c:f>
              <c:numCache>
                <c:formatCode>* #,##0;* \-_ #,##0;\-</c:formatCode>
                <c:ptCount val="5"/>
                <c:pt idx="0">
                  <c:v>1265</c:v>
                </c:pt>
                <c:pt idx="1">
                  <c:v>82</c:v>
                </c:pt>
                <c:pt idx="2">
                  <c:v>8572</c:v>
                </c:pt>
                <c:pt idx="3">
                  <c:v>3028</c:v>
                </c:pt>
                <c:pt idx="4">
                  <c:v>1832</c:v>
                </c:pt>
              </c:numCache>
            </c:numRef>
          </c:val>
          <c:extLst>
            <c:ext xmlns:c16="http://schemas.microsoft.com/office/drawing/2014/chart" uri="{C3380CC4-5D6E-409C-BE32-E72D297353CC}">
              <c16:uniqueId val="{00000006-D994-460F-A126-A7795FB335CA}"/>
            </c:ext>
          </c:extLst>
        </c:ser>
        <c:dLbls>
          <c:showLegendKey val="0"/>
          <c:showVal val="0"/>
          <c:showCatName val="0"/>
          <c:showSerName val="0"/>
          <c:showPercent val="0"/>
          <c:showBubbleSize val="0"/>
        </c:dLbls>
        <c:gapWidth val="150"/>
        <c:overlap val="100"/>
        <c:axId val="-2013479568"/>
        <c:axId val="-2013473040"/>
      </c:barChart>
      <c:catAx>
        <c:axId val="-2013479568"/>
        <c:scaling>
          <c:orientation val="minMax"/>
        </c:scaling>
        <c:delete val="0"/>
        <c:axPos val="b"/>
        <c:numFmt formatCode="General" sourceLinked="1"/>
        <c:majorTickMark val="none"/>
        <c:minorTickMark val="none"/>
        <c:tickLblPos val="nextTo"/>
        <c:crossAx val="-2013473040"/>
        <c:crosses val="autoZero"/>
        <c:auto val="1"/>
        <c:lblAlgn val="ctr"/>
        <c:lblOffset val="100"/>
        <c:noMultiLvlLbl val="0"/>
      </c:catAx>
      <c:valAx>
        <c:axId val="-2013473040"/>
        <c:scaling>
          <c:orientation val="minMax"/>
        </c:scaling>
        <c:delete val="0"/>
        <c:axPos val="l"/>
        <c:majorGridlines>
          <c:spPr>
            <a:ln>
              <a:prstDash val="sysDot"/>
            </a:ln>
          </c:spPr>
        </c:majorGridlines>
        <c:numFmt formatCode="0%" sourceLinked="0"/>
        <c:majorTickMark val="none"/>
        <c:minorTickMark val="none"/>
        <c:tickLblPos val="nextTo"/>
        <c:crossAx val="-2013479568"/>
        <c:crosses val="autoZero"/>
        <c:crossBetween val="between"/>
      </c:valAx>
    </c:plotArea>
    <c:legend>
      <c:legendPos val="b"/>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III, 2010, Land Hessen</a:t>
            </a:r>
          </a:p>
        </c:rich>
      </c:tx>
      <c:layout>
        <c:manualLayout>
          <c:xMode val="edge"/>
          <c:yMode val="edge"/>
          <c:x val="0.26194263652631805"/>
          <c:y val="2.4180434746091523E-2"/>
        </c:manualLayout>
      </c:layout>
      <c:overlay val="0"/>
    </c:title>
    <c:autoTitleDeleted val="0"/>
    <c:plotArea>
      <c:layout>
        <c:manualLayout>
          <c:layoutTarget val="inner"/>
          <c:xMode val="edge"/>
          <c:yMode val="edge"/>
          <c:x val="9.1397849462365593E-2"/>
          <c:y val="0.14285714285714307"/>
          <c:w val="0.87634408602150615"/>
          <c:h val="0.65466566064991338"/>
        </c:manualLayout>
      </c:layout>
      <c:barChart>
        <c:barDir val="col"/>
        <c:grouping val="percentStacked"/>
        <c:varyColors val="0"/>
        <c:ser>
          <c:idx val="0"/>
          <c:order val="0"/>
          <c:tx>
            <c:strRef>
              <c:f>'1.1._10'!$M$26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'1.1._10'!$N$24:$R$25</c:f>
              <c:strCache>
                <c:ptCount val="5"/>
                <c:pt idx="0">
                  <c:v>15 bis unter 25 Jahre</c:v>
                </c:pt>
                <c:pt idx="1">
                  <c:v>15 bis unter 20 Jahre</c:v>
                </c:pt>
                <c:pt idx="2">
                  <c:v>25 bis unter 50 Jahre</c:v>
                </c:pt>
                <c:pt idx="3">
                  <c:v>50 bis unter 65 Jahre</c:v>
                </c:pt>
                <c:pt idx="4">
                  <c:v>55 bis unter 65 Jahre</c:v>
                </c:pt>
              </c:strCache>
            </c:strRef>
          </c:cat>
          <c:val>
            <c:numRef>
              <c:f>'1.1._10'!$N$26:$R$26</c:f>
              <c:numCache>
                <c:formatCode>* #,##0;* \-_ #,##0;\-</c:formatCode>
                <c:ptCount val="5"/>
                <c:pt idx="0">
                  <c:v>6912</c:v>
                </c:pt>
                <c:pt idx="1">
                  <c:v>756</c:v>
                </c:pt>
                <c:pt idx="2">
                  <c:v>25979</c:v>
                </c:pt>
                <c:pt idx="3">
                  <c:v>19920</c:v>
                </c:pt>
                <c:pt idx="4">
                  <c:v>13702</c:v>
                </c:pt>
              </c:numCache>
            </c:numRef>
          </c:val>
          <c:extLst>
            <c:ext xmlns:c16="http://schemas.microsoft.com/office/drawing/2014/chart" uri="{C3380CC4-5D6E-409C-BE32-E72D297353CC}">
              <c16:uniqueId val="{00000000-EA18-469F-A5AF-8F1BD08C4063}"/>
            </c:ext>
          </c:extLst>
        </c:ser>
        <c:ser>
          <c:idx val="1"/>
          <c:order val="1"/>
          <c:tx>
            <c:strRef>
              <c:f>'1.1._10'!$M$27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18-469F-A5AF-8F1BD08C4063}"/>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18-469F-A5AF-8F1BD08C4063}"/>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18-469F-A5AF-8F1BD08C4063}"/>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18-469F-A5AF-8F1BD08C4063}"/>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18-469F-A5AF-8F1BD08C40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'1.1._10'!$N$24:$R$25</c:f>
              <c:strCache>
                <c:ptCount val="5"/>
                <c:pt idx="0">
                  <c:v>15 bis unter 25 Jahre</c:v>
                </c:pt>
                <c:pt idx="1">
                  <c:v>15 bis unter 20 Jahre</c:v>
                </c:pt>
                <c:pt idx="2">
                  <c:v>25 bis unter 50 Jahre</c:v>
                </c:pt>
                <c:pt idx="3">
                  <c:v>50 bis unter 65 Jahre</c:v>
                </c:pt>
                <c:pt idx="4">
                  <c:v>55 bis unter 65 Jahre</c:v>
                </c:pt>
              </c:strCache>
            </c:strRef>
          </c:cat>
          <c:val>
            <c:numRef>
              <c:f>'1.1._10'!$N$27:$R$27</c:f>
              <c:numCache>
                <c:formatCode>* #,##0;* \-_ #,##0;\-</c:formatCode>
                <c:ptCount val="5"/>
                <c:pt idx="0">
                  <c:v>1064</c:v>
                </c:pt>
                <c:pt idx="1">
                  <c:v>108</c:v>
                </c:pt>
                <c:pt idx="2">
                  <c:v>5761</c:v>
                </c:pt>
                <c:pt idx="3">
                  <c:v>2262</c:v>
                </c:pt>
                <c:pt idx="4">
                  <c:v>1517</c:v>
                </c:pt>
              </c:numCache>
            </c:numRef>
          </c:val>
          <c:extLst>
            <c:ext xmlns:c16="http://schemas.microsoft.com/office/drawing/2014/chart" uri="{C3380CC4-5D6E-409C-BE32-E72D297353CC}">
              <c16:uniqueId val="{00000006-EA18-469F-A5AF-8F1BD08C4063}"/>
            </c:ext>
          </c:extLst>
        </c:ser>
        <c:dLbls>
          <c:showLegendKey val="0"/>
          <c:showVal val="0"/>
          <c:showCatName val="0"/>
          <c:showSerName val="0"/>
          <c:showPercent val="0"/>
          <c:showBubbleSize val="0"/>
        </c:dLbls>
        <c:gapWidth val="150"/>
        <c:overlap val="100"/>
        <c:axId val="-1403871664"/>
        <c:axId val="-1402936336"/>
      </c:barChart>
      <c:catAx>
        <c:axId val="-1403871664"/>
        <c:scaling>
          <c:orientation val="minMax"/>
        </c:scaling>
        <c:delete val="0"/>
        <c:axPos val="b"/>
        <c:numFmt formatCode="General" sourceLinked="1"/>
        <c:majorTickMark val="none"/>
        <c:minorTickMark val="none"/>
        <c:tickLblPos val="nextTo"/>
        <c:txPr>
          <a:bodyPr/>
          <a:lstStyle/>
          <a:p>
            <a:pPr>
              <a:defRPr sz="700"/>
            </a:pPr>
            <a:endParaRPr lang="de-DE"/>
          </a:p>
        </c:txPr>
        <c:crossAx val="-1402936336"/>
        <c:crosses val="autoZero"/>
        <c:auto val="1"/>
        <c:lblAlgn val="ctr"/>
        <c:lblOffset val="0"/>
        <c:noMultiLvlLbl val="0"/>
      </c:catAx>
      <c:valAx>
        <c:axId val="-1402936336"/>
        <c:scaling>
          <c:orientation val="minMax"/>
        </c:scaling>
        <c:delete val="0"/>
        <c:axPos val="l"/>
        <c:majorGridlines>
          <c:spPr>
            <a:ln>
              <a:prstDash val="sysDot"/>
            </a:ln>
          </c:spPr>
        </c:majorGridlines>
        <c:numFmt formatCode="0%" sourceLinked="0"/>
        <c:majorTickMark val="none"/>
        <c:minorTickMark val="none"/>
        <c:tickLblPos val="nextTo"/>
        <c:crossAx val="-1403871664"/>
        <c:crosses val="autoZero"/>
        <c:crossBetween val="between"/>
      </c:valAx>
    </c:plotArea>
    <c:legend>
      <c:legendPos val="b"/>
      <c:layout>
        <c:manualLayout>
          <c:xMode val="edge"/>
          <c:yMode val="edge"/>
          <c:x val="0.38760583722967601"/>
          <c:y val="0.92893669634230014"/>
          <c:w val="0.21638699856182447"/>
          <c:h val="4.906951583593213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III, 2009, Wetteraukreis</a:t>
            </a:r>
          </a:p>
        </c:rich>
      </c:tx>
      <c:layout>
        <c:manualLayout>
          <c:xMode val="edge"/>
          <c:yMode val="edge"/>
          <c:x val="0.25813466844177929"/>
          <c:y val="3.0918836783993042E-2"/>
        </c:manualLayout>
      </c:layout>
      <c:overlay val="0"/>
    </c:title>
    <c:autoTitleDeleted val="0"/>
    <c:plotArea>
      <c:layout>
        <c:manualLayout>
          <c:layoutTarget val="inner"/>
          <c:xMode val="edge"/>
          <c:yMode val="edge"/>
          <c:x val="9.1397849462365593E-2"/>
          <c:y val="0.14285714285714307"/>
          <c:w val="0.87634408602150615"/>
          <c:h val="0.68253968253968333"/>
        </c:manualLayout>
      </c:layout>
      <c:barChart>
        <c:barDir val="col"/>
        <c:grouping val="percentStacked"/>
        <c:varyColors val="0"/>
        <c:ser>
          <c:idx val="0"/>
          <c:order val="0"/>
          <c:tx>
            <c:strRef>
              <c:f>'1.1._09'!$A$26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'1.1._09'!$B$24:$F$25</c:f>
              <c:strCache>
                <c:ptCount val="5"/>
                <c:pt idx="0">
                  <c:v>15 bis unter 25 Jahre</c:v>
                </c:pt>
                <c:pt idx="1">
                  <c:v>15 bis unter 20 Jahre</c:v>
                </c:pt>
                <c:pt idx="2">
                  <c:v>25 bis unter 50 Jahre</c:v>
                </c:pt>
                <c:pt idx="3">
                  <c:v>50 bis unter 65 Jahre</c:v>
                </c:pt>
                <c:pt idx="4">
                  <c:v>55 bis unter 65 Jahre</c:v>
                </c:pt>
              </c:strCache>
            </c:strRef>
          </c:cat>
          <c:val>
            <c:numRef>
              <c:f>'1.1._09'!$B$26:$F$26</c:f>
              <c:numCache>
                <c:formatCode>* #,##0;* \-_ #,##0;\-</c:formatCode>
                <c:ptCount val="5"/>
                <c:pt idx="0">
                  <c:v>457</c:v>
                </c:pt>
                <c:pt idx="1">
                  <c:v>47</c:v>
                </c:pt>
                <c:pt idx="2">
                  <c:v>1600</c:v>
                </c:pt>
                <c:pt idx="3">
                  <c:v>972</c:v>
                </c:pt>
                <c:pt idx="4">
                  <c:v>595</c:v>
                </c:pt>
              </c:numCache>
            </c:numRef>
          </c:val>
          <c:extLst>
            <c:ext xmlns:c16="http://schemas.microsoft.com/office/drawing/2014/chart" uri="{C3380CC4-5D6E-409C-BE32-E72D297353CC}">
              <c16:uniqueId val="{00000000-EA2D-44E6-9A05-FB41C617E324}"/>
            </c:ext>
          </c:extLst>
        </c:ser>
        <c:ser>
          <c:idx val="1"/>
          <c:order val="1"/>
          <c:tx>
            <c:strRef>
              <c:f>'1.1._09'!$A$27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2D-44E6-9A05-FB41C617E324}"/>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2D-44E6-9A05-FB41C617E324}"/>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2D-44E6-9A05-FB41C617E324}"/>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2D-44E6-9A05-FB41C617E324}"/>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2D-44E6-9A05-FB41C617E32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'1.1._09'!$B$24:$F$25</c:f>
              <c:strCache>
                <c:ptCount val="5"/>
                <c:pt idx="0">
                  <c:v>15 bis unter 25 Jahre</c:v>
                </c:pt>
                <c:pt idx="1">
                  <c:v>15 bis unter 20 Jahre</c:v>
                </c:pt>
                <c:pt idx="2">
                  <c:v>25 bis unter 50 Jahre</c:v>
                </c:pt>
                <c:pt idx="3">
                  <c:v>50 bis unter 65 Jahre</c:v>
                </c:pt>
                <c:pt idx="4">
                  <c:v>55 bis unter 65 Jahre</c:v>
                </c:pt>
              </c:strCache>
            </c:strRef>
          </c:cat>
          <c:val>
            <c:numRef>
              <c:f>'1.1._09'!$B$27:$F$27</c:f>
              <c:numCache>
                <c:formatCode>* #,##0;* \-_ #,##0;\-</c:formatCode>
                <c:ptCount val="5"/>
                <c:pt idx="0">
                  <c:v>57</c:v>
                </c:pt>
                <c:pt idx="1">
                  <c:v>7</c:v>
                </c:pt>
                <c:pt idx="2">
                  <c:v>244</c:v>
                </c:pt>
                <c:pt idx="3">
                  <c:v>82</c:v>
                </c:pt>
                <c:pt idx="4">
                  <c:v>51</c:v>
                </c:pt>
              </c:numCache>
            </c:numRef>
          </c:val>
          <c:extLst>
            <c:ext xmlns:c16="http://schemas.microsoft.com/office/drawing/2014/chart" uri="{C3380CC4-5D6E-409C-BE32-E72D297353CC}">
              <c16:uniqueId val="{00000006-EA2D-44E6-9A05-FB41C617E324}"/>
            </c:ext>
          </c:extLst>
        </c:ser>
        <c:dLbls>
          <c:showLegendKey val="0"/>
          <c:showVal val="0"/>
          <c:showCatName val="0"/>
          <c:showSerName val="0"/>
          <c:showPercent val="0"/>
          <c:showBubbleSize val="0"/>
        </c:dLbls>
        <c:gapWidth val="150"/>
        <c:overlap val="100"/>
        <c:axId val="-1402937968"/>
        <c:axId val="-1402941232"/>
      </c:barChart>
      <c:catAx>
        <c:axId val="-1402937968"/>
        <c:scaling>
          <c:orientation val="minMax"/>
        </c:scaling>
        <c:delete val="0"/>
        <c:axPos val="b"/>
        <c:numFmt formatCode="General" sourceLinked="1"/>
        <c:majorTickMark val="none"/>
        <c:minorTickMark val="none"/>
        <c:tickLblPos val="nextTo"/>
        <c:txPr>
          <a:bodyPr/>
          <a:lstStyle/>
          <a:p>
            <a:pPr>
              <a:defRPr sz="750"/>
            </a:pPr>
            <a:endParaRPr lang="de-DE"/>
          </a:p>
        </c:txPr>
        <c:crossAx val="-1402941232"/>
        <c:crosses val="autoZero"/>
        <c:auto val="1"/>
        <c:lblAlgn val="ctr"/>
        <c:lblOffset val="100"/>
        <c:noMultiLvlLbl val="0"/>
      </c:catAx>
      <c:valAx>
        <c:axId val="-1402941232"/>
        <c:scaling>
          <c:orientation val="minMax"/>
        </c:scaling>
        <c:delete val="0"/>
        <c:axPos val="l"/>
        <c:majorGridlines>
          <c:spPr>
            <a:ln>
              <a:prstDash val="sysDot"/>
            </a:ln>
          </c:spPr>
        </c:majorGridlines>
        <c:numFmt formatCode="0%" sourceLinked="0"/>
        <c:majorTickMark val="none"/>
        <c:minorTickMark val="none"/>
        <c:tickLblPos val="nextTo"/>
        <c:crossAx val="-1402937968"/>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III, 2009, Land Hessen</a:t>
            </a:r>
          </a:p>
        </c:rich>
      </c:tx>
      <c:layout>
        <c:manualLayout>
          <c:xMode val="edge"/>
          <c:yMode val="edge"/>
          <c:x val="0.26194263652631805"/>
          <c:y val="2.4180434746091523E-2"/>
        </c:manualLayout>
      </c:layout>
      <c:overlay val="0"/>
    </c:title>
    <c:autoTitleDeleted val="0"/>
    <c:plotArea>
      <c:layout>
        <c:manualLayout>
          <c:layoutTarget val="inner"/>
          <c:xMode val="edge"/>
          <c:yMode val="edge"/>
          <c:x val="9.1397849462365593E-2"/>
          <c:y val="0.14285714285714307"/>
          <c:w val="0.87634408602150615"/>
          <c:h val="0.65466566064991338"/>
        </c:manualLayout>
      </c:layout>
      <c:barChart>
        <c:barDir val="col"/>
        <c:grouping val="percentStacked"/>
        <c:varyColors val="0"/>
        <c:ser>
          <c:idx val="0"/>
          <c:order val="0"/>
          <c:tx>
            <c:strRef>
              <c:f>'1.1._09'!$M$26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'1.1._09'!$N$24:$R$25</c:f>
              <c:strCache>
                <c:ptCount val="5"/>
                <c:pt idx="0">
                  <c:v>15 bis unter 25 Jahre</c:v>
                </c:pt>
                <c:pt idx="1">
                  <c:v>15 bis unter 20 Jahre</c:v>
                </c:pt>
                <c:pt idx="2">
                  <c:v>25 bis unter 50 Jahre</c:v>
                </c:pt>
                <c:pt idx="3">
                  <c:v>50 bis unter 65 Jahre</c:v>
                </c:pt>
                <c:pt idx="4">
                  <c:v>55 bis unter 65 Jahre</c:v>
                </c:pt>
              </c:strCache>
            </c:strRef>
          </c:cat>
          <c:val>
            <c:numRef>
              <c:f>'1.1._09'!$N$26:$R$26</c:f>
              <c:numCache>
                <c:formatCode>* #,##0;* \-_ #,##0;\-</c:formatCode>
                <c:ptCount val="5"/>
                <c:pt idx="0">
                  <c:v>9024</c:v>
                </c:pt>
                <c:pt idx="1">
                  <c:v>939</c:v>
                </c:pt>
                <c:pt idx="2">
                  <c:v>32687</c:v>
                </c:pt>
                <c:pt idx="3">
                  <c:v>18904</c:v>
                </c:pt>
                <c:pt idx="4">
                  <c:v>12049</c:v>
                </c:pt>
              </c:numCache>
            </c:numRef>
          </c:val>
          <c:extLst>
            <c:ext xmlns:c16="http://schemas.microsoft.com/office/drawing/2014/chart" uri="{C3380CC4-5D6E-409C-BE32-E72D297353CC}">
              <c16:uniqueId val="{00000000-EA18-469F-A5AF-8F1BD08C4063}"/>
            </c:ext>
          </c:extLst>
        </c:ser>
        <c:ser>
          <c:idx val="1"/>
          <c:order val="1"/>
          <c:tx>
            <c:strRef>
              <c:f>'1.1._09'!$M$27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18-469F-A5AF-8F1BD08C4063}"/>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18-469F-A5AF-8F1BD08C4063}"/>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18-469F-A5AF-8F1BD08C4063}"/>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18-469F-A5AF-8F1BD08C4063}"/>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18-469F-A5AF-8F1BD08C40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'1.1._09'!$N$24:$R$25</c:f>
              <c:strCache>
                <c:ptCount val="5"/>
                <c:pt idx="0">
                  <c:v>15 bis unter 25 Jahre</c:v>
                </c:pt>
                <c:pt idx="1">
                  <c:v>15 bis unter 20 Jahre</c:v>
                </c:pt>
                <c:pt idx="2">
                  <c:v>25 bis unter 50 Jahre</c:v>
                </c:pt>
                <c:pt idx="3">
                  <c:v>50 bis unter 65 Jahre</c:v>
                </c:pt>
                <c:pt idx="4">
                  <c:v>55 bis unter 65 Jahre</c:v>
                </c:pt>
              </c:strCache>
            </c:strRef>
          </c:cat>
          <c:val>
            <c:numRef>
              <c:f>'1.1._09'!$N$27:$R$27</c:f>
              <c:numCache>
                <c:formatCode>* #,##0;* \-_ #,##0;\-</c:formatCode>
                <c:ptCount val="5"/>
                <c:pt idx="0">
                  <c:v>1442</c:v>
                </c:pt>
                <c:pt idx="1">
                  <c:v>148</c:v>
                </c:pt>
                <c:pt idx="2">
                  <c:v>7491</c:v>
                </c:pt>
                <c:pt idx="3">
                  <c:v>2181</c:v>
                </c:pt>
                <c:pt idx="4">
                  <c:v>1349</c:v>
                </c:pt>
              </c:numCache>
            </c:numRef>
          </c:val>
          <c:extLst>
            <c:ext xmlns:c16="http://schemas.microsoft.com/office/drawing/2014/chart" uri="{C3380CC4-5D6E-409C-BE32-E72D297353CC}">
              <c16:uniqueId val="{00000006-EA18-469F-A5AF-8F1BD08C4063}"/>
            </c:ext>
          </c:extLst>
        </c:ser>
        <c:dLbls>
          <c:showLegendKey val="0"/>
          <c:showVal val="0"/>
          <c:showCatName val="0"/>
          <c:showSerName val="0"/>
          <c:showPercent val="0"/>
          <c:showBubbleSize val="0"/>
        </c:dLbls>
        <c:gapWidth val="150"/>
        <c:overlap val="100"/>
        <c:axId val="-1402937424"/>
        <c:axId val="-1402940688"/>
      </c:barChart>
      <c:catAx>
        <c:axId val="-1402937424"/>
        <c:scaling>
          <c:orientation val="minMax"/>
        </c:scaling>
        <c:delete val="0"/>
        <c:axPos val="b"/>
        <c:numFmt formatCode="General" sourceLinked="1"/>
        <c:majorTickMark val="none"/>
        <c:minorTickMark val="none"/>
        <c:tickLblPos val="nextTo"/>
        <c:txPr>
          <a:bodyPr/>
          <a:lstStyle/>
          <a:p>
            <a:pPr>
              <a:defRPr sz="700"/>
            </a:pPr>
            <a:endParaRPr lang="de-DE"/>
          </a:p>
        </c:txPr>
        <c:crossAx val="-1402940688"/>
        <c:crosses val="autoZero"/>
        <c:auto val="1"/>
        <c:lblAlgn val="ctr"/>
        <c:lblOffset val="0"/>
        <c:noMultiLvlLbl val="0"/>
      </c:catAx>
      <c:valAx>
        <c:axId val="-1402940688"/>
        <c:scaling>
          <c:orientation val="minMax"/>
        </c:scaling>
        <c:delete val="0"/>
        <c:axPos val="l"/>
        <c:majorGridlines>
          <c:spPr>
            <a:ln>
              <a:prstDash val="sysDot"/>
            </a:ln>
          </c:spPr>
        </c:majorGridlines>
        <c:numFmt formatCode="0%" sourceLinked="0"/>
        <c:majorTickMark val="none"/>
        <c:minorTickMark val="none"/>
        <c:tickLblPos val="nextTo"/>
        <c:crossAx val="-1402937424"/>
        <c:crosses val="autoZero"/>
        <c:crossBetween val="between"/>
      </c:valAx>
    </c:plotArea>
    <c:legend>
      <c:legendPos val="b"/>
      <c:layout>
        <c:manualLayout>
          <c:xMode val="edge"/>
          <c:yMode val="edge"/>
          <c:x val="0.38760583722967601"/>
          <c:y val="0.92893669634230014"/>
          <c:w val="0.21638699856182447"/>
          <c:h val="4.906951583593213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a:t>
            </a:r>
          </a:p>
          <a:p>
            <a:pPr>
              <a:defRPr sz="800">
                <a:latin typeface="Arial" pitchFamily="34" charset="0"/>
                <a:cs typeface="Arial" pitchFamily="34" charset="0"/>
              </a:defRPr>
            </a:pPr>
            <a:r>
              <a:rPr lang="de-DE" sz="800">
                <a:latin typeface="Arial" pitchFamily="34" charset="0"/>
                <a:cs typeface="Arial" pitchFamily="34" charset="0"/>
              </a:rPr>
              <a:t>Rechtskreis SGB III, 2019, Wetteraukreis</a:t>
            </a:r>
            <a:endParaRPr lang="de-DE" sz="800" b="0">
              <a:latin typeface="Arial" pitchFamily="34" charset="0"/>
              <a:cs typeface="Arial" pitchFamily="34" charset="0"/>
            </a:endParaRPr>
          </a:p>
        </c:rich>
      </c:tx>
      <c:layout>
        <c:manualLayout>
          <c:xMode val="edge"/>
          <c:yMode val="edge"/>
          <c:x val="0.27938455473529805"/>
          <c:y val="4.2694994777608353E-2"/>
        </c:manualLayout>
      </c:layout>
      <c:overlay val="0"/>
    </c:title>
    <c:autoTitleDeleted val="0"/>
    <c:plotArea>
      <c:layout>
        <c:manualLayout>
          <c:layoutTarget val="inner"/>
          <c:xMode val="edge"/>
          <c:yMode val="edge"/>
          <c:x val="6.927178649039617E-2"/>
          <c:y val="0.15126733881663559"/>
          <c:w val="0.92362344582593248"/>
          <c:h val="0.67980295566502624"/>
        </c:manualLayout>
      </c:layout>
      <c:barChart>
        <c:barDir val="col"/>
        <c:grouping val="percentStacked"/>
        <c:varyColors val="0"/>
        <c:ser>
          <c:idx val="0"/>
          <c:order val="0"/>
          <c:tx>
            <c:strRef>
              <c:f>'1.2_19'!$A$27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'1.2_19'!$B$26:$F$26</c:f>
              <c:strCache>
                <c:ptCount val="5"/>
                <c:pt idx="0">
                  <c:v>Kein Hauptschulabschluss</c:v>
                </c:pt>
                <c:pt idx="1">
                  <c:v>Hauptschulabschluss</c:v>
                </c:pt>
                <c:pt idx="2">
                  <c:v>Mittlere Reife</c:v>
                </c:pt>
                <c:pt idx="3">
                  <c:v>Fachhochschulreife</c:v>
                </c:pt>
                <c:pt idx="4">
                  <c:v>Abitur/Hochschulreife</c:v>
                </c:pt>
              </c:strCache>
            </c:strRef>
          </c:cat>
          <c:val>
            <c:numRef>
              <c:f>'1.2_19'!$B$27:$F$27</c:f>
              <c:numCache>
                <c:formatCode>* #,##0;* \-_ #,##0;\-</c:formatCode>
                <c:ptCount val="5"/>
                <c:pt idx="0">
                  <c:v>96</c:v>
                </c:pt>
                <c:pt idx="1">
                  <c:v>579</c:v>
                </c:pt>
                <c:pt idx="2">
                  <c:v>578</c:v>
                </c:pt>
                <c:pt idx="3">
                  <c:v>227</c:v>
                </c:pt>
                <c:pt idx="4">
                  <c:v>392</c:v>
                </c:pt>
              </c:numCache>
            </c:numRef>
          </c:val>
          <c:extLst>
            <c:ext xmlns:c16="http://schemas.microsoft.com/office/drawing/2014/chart" uri="{C3380CC4-5D6E-409C-BE32-E72D297353CC}">
              <c16:uniqueId val="{00000000-C107-4F0A-AB5A-B019E72EFF13}"/>
            </c:ext>
          </c:extLst>
        </c:ser>
        <c:ser>
          <c:idx val="1"/>
          <c:order val="1"/>
          <c:tx>
            <c:strRef>
              <c:f>'1.2_19'!$A$28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07-4F0A-AB5A-B019E72EFF13}"/>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07-4F0A-AB5A-B019E72EFF13}"/>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07-4F0A-AB5A-B019E72EFF13}"/>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07-4F0A-AB5A-B019E72EFF13}"/>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07-4F0A-AB5A-B019E72EFF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'1.2_19'!$B$26:$F$26</c:f>
              <c:strCache>
                <c:ptCount val="5"/>
                <c:pt idx="0">
                  <c:v>Kein Hauptschulabschluss</c:v>
                </c:pt>
                <c:pt idx="1">
                  <c:v>Hauptschulabschluss</c:v>
                </c:pt>
                <c:pt idx="2">
                  <c:v>Mittlere Reife</c:v>
                </c:pt>
                <c:pt idx="3">
                  <c:v>Fachhochschulreife</c:v>
                </c:pt>
                <c:pt idx="4">
                  <c:v>Abitur/Hochschulreife</c:v>
                </c:pt>
              </c:strCache>
            </c:strRef>
          </c:cat>
          <c:val>
            <c:numRef>
              <c:f>'1.2_19'!$B$28:$F$28</c:f>
              <c:numCache>
                <c:formatCode>* #,##0;* \-_ #,##0;\-</c:formatCode>
                <c:ptCount val="5"/>
                <c:pt idx="0">
                  <c:v>50</c:v>
                </c:pt>
                <c:pt idx="1">
                  <c:v>114</c:v>
                </c:pt>
                <c:pt idx="2">
                  <c:v>61</c:v>
                </c:pt>
                <c:pt idx="3">
                  <c:v>31</c:v>
                </c:pt>
                <c:pt idx="4">
                  <c:v>87</c:v>
                </c:pt>
              </c:numCache>
            </c:numRef>
          </c:val>
          <c:extLst>
            <c:ext xmlns:c16="http://schemas.microsoft.com/office/drawing/2014/chart" uri="{C3380CC4-5D6E-409C-BE32-E72D297353CC}">
              <c16:uniqueId val="{00000006-C107-4F0A-AB5A-B019E72EFF13}"/>
            </c:ext>
          </c:extLst>
        </c:ser>
        <c:dLbls>
          <c:showLegendKey val="0"/>
          <c:showVal val="0"/>
          <c:showCatName val="0"/>
          <c:showSerName val="0"/>
          <c:showPercent val="0"/>
          <c:showBubbleSize val="0"/>
        </c:dLbls>
        <c:gapWidth val="150"/>
        <c:overlap val="100"/>
        <c:axId val="-2013479024"/>
        <c:axId val="-2013474128"/>
      </c:barChart>
      <c:catAx>
        <c:axId val="-2013479024"/>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2013474128"/>
        <c:crosses val="autoZero"/>
        <c:auto val="1"/>
        <c:lblAlgn val="ctr"/>
        <c:lblOffset val="100"/>
        <c:noMultiLvlLbl val="0"/>
      </c:catAx>
      <c:valAx>
        <c:axId val="-2013474128"/>
        <c:scaling>
          <c:orientation val="minMax"/>
        </c:scaling>
        <c:delete val="0"/>
        <c:axPos val="l"/>
        <c:majorGridlines>
          <c:spPr>
            <a:ln>
              <a:prstDash val="sysDot"/>
            </a:ln>
          </c:spPr>
        </c:majorGridlines>
        <c:numFmt formatCode="0%" sourceLinked="0"/>
        <c:majorTickMark val="none"/>
        <c:minorTickMark val="none"/>
        <c:tickLblPos val="nextTo"/>
        <c:crossAx val="-2013479024"/>
        <c:crosses val="autoZero"/>
        <c:crossBetween val="between"/>
      </c:valAx>
    </c:plotArea>
    <c:legend>
      <c:legendPos val="b"/>
      <c:layout>
        <c:manualLayout>
          <c:xMode val="edge"/>
          <c:yMode val="edge"/>
          <c:x val="0.39564015421695731"/>
          <c:y val="0.93481116584564639"/>
          <c:w val="0.24414353179209686"/>
          <c:h val="4.875399195790223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III, 2019, Land Hessen</a:t>
            </a:r>
          </a:p>
        </c:rich>
      </c:tx>
      <c:layout>
        <c:manualLayout>
          <c:xMode val="edge"/>
          <c:yMode val="edge"/>
          <c:x val="0.26416792398315314"/>
          <c:y val="4.2619134314786575E-2"/>
        </c:manualLayout>
      </c:layout>
      <c:overlay val="0"/>
    </c:title>
    <c:autoTitleDeleted val="0"/>
    <c:plotArea>
      <c:layout>
        <c:manualLayout>
          <c:layoutTarget val="inner"/>
          <c:xMode val="edge"/>
          <c:yMode val="edge"/>
          <c:x val="6.9271758436944941E-2"/>
          <c:y val="0.15763546798029682"/>
          <c:w val="0.92362344582593248"/>
          <c:h val="0.67980295566502869"/>
        </c:manualLayout>
      </c:layout>
      <c:barChart>
        <c:barDir val="col"/>
        <c:grouping val="percentStacked"/>
        <c:varyColors val="0"/>
        <c:ser>
          <c:idx val="0"/>
          <c:order val="0"/>
          <c:tx>
            <c:strRef>
              <c:f>'1.2_19'!$J$27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'1.2_19'!$K$26:$O$26</c:f>
              <c:strCache>
                <c:ptCount val="5"/>
                <c:pt idx="0">
                  <c:v>Kein Hauptschulabschluss</c:v>
                </c:pt>
                <c:pt idx="1">
                  <c:v>Hauptschulabschluss</c:v>
                </c:pt>
                <c:pt idx="2">
                  <c:v>Mittlere Reife</c:v>
                </c:pt>
                <c:pt idx="3">
                  <c:v>Fachhochschulreife</c:v>
                </c:pt>
                <c:pt idx="4">
                  <c:v>Abitur/Hochschulreife</c:v>
                </c:pt>
              </c:strCache>
            </c:strRef>
          </c:cat>
          <c:val>
            <c:numRef>
              <c:f>'1.2_19'!$K$27:$O$27</c:f>
              <c:numCache>
                <c:formatCode>* #,##0;* \-_ #,##0;\-</c:formatCode>
                <c:ptCount val="5"/>
                <c:pt idx="0">
                  <c:v>1396</c:v>
                </c:pt>
                <c:pt idx="1">
                  <c:v>10862</c:v>
                </c:pt>
                <c:pt idx="2">
                  <c:v>10791</c:v>
                </c:pt>
                <c:pt idx="3">
                  <c:v>5022</c:v>
                </c:pt>
                <c:pt idx="4">
                  <c:v>7533</c:v>
                </c:pt>
              </c:numCache>
            </c:numRef>
          </c:val>
          <c:extLst>
            <c:ext xmlns:c16="http://schemas.microsoft.com/office/drawing/2014/chart" uri="{C3380CC4-5D6E-409C-BE32-E72D297353CC}">
              <c16:uniqueId val="{00000000-5689-4E17-AC21-D39605715BD2}"/>
            </c:ext>
          </c:extLst>
        </c:ser>
        <c:ser>
          <c:idx val="1"/>
          <c:order val="1"/>
          <c:tx>
            <c:strRef>
              <c:f>'1.2_19'!$J$28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89-4E17-AC21-D39605715BD2}"/>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89-4E17-AC21-D39605715BD2}"/>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89-4E17-AC21-D39605715BD2}"/>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89-4E17-AC21-D39605715BD2}"/>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89-4E17-AC21-D39605715B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'1.2_19'!$K$26:$O$26</c:f>
              <c:strCache>
                <c:ptCount val="5"/>
                <c:pt idx="0">
                  <c:v>Kein Hauptschulabschluss</c:v>
                </c:pt>
                <c:pt idx="1">
                  <c:v>Hauptschulabschluss</c:v>
                </c:pt>
                <c:pt idx="2">
                  <c:v>Mittlere Reife</c:v>
                </c:pt>
                <c:pt idx="3">
                  <c:v>Fachhochschulreife</c:v>
                </c:pt>
                <c:pt idx="4">
                  <c:v>Abitur/Hochschulreife</c:v>
                </c:pt>
              </c:strCache>
            </c:strRef>
          </c:cat>
          <c:val>
            <c:numRef>
              <c:f>'1.2_19'!$K$28:$O$28</c:f>
              <c:numCache>
                <c:formatCode>* #,##0;* \-_ #,##0;\-</c:formatCode>
                <c:ptCount val="5"/>
                <c:pt idx="0">
                  <c:v>1385</c:v>
                </c:pt>
                <c:pt idx="1">
                  <c:v>3278</c:v>
                </c:pt>
                <c:pt idx="2">
                  <c:v>2004</c:v>
                </c:pt>
                <c:pt idx="3">
                  <c:v>814</c:v>
                </c:pt>
                <c:pt idx="4">
                  <c:v>2606</c:v>
                </c:pt>
              </c:numCache>
            </c:numRef>
          </c:val>
          <c:extLst>
            <c:ext xmlns:c16="http://schemas.microsoft.com/office/drawing/2014/chart" uri="{C3380CC4-5D6E-409C-BE32-E72D297353CC}">
              <c16:uniqueId val="{00000006-5689-4E17-AC21-D39605715BD2}"/>
            </c:ext>
          </c:extLst>
        </c:ser>
        <c:dLbls>
          <c:showLegendKey val="0"/>
          <c:showVal val="0"/>
          <c:showCatName val="0"/>
          <c:showSerName val="0"/>
          <c:showPercent val="0"/>
          <c:showBubbleSize val="0"/>
        </c:dLbls>
        <c:gapWidth val="150"/>
        <c:overlap val="100"/>
        <c:axId val="-2013474672"/>
        <c:axId val="-2014446784"/>
      </c:barChart>
      <c:catAx>
        <c:axId val="-2013474672"/>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2014446784"/>
        <c:crosses val="autoZero"/>
        <c:auto val="1"/>
        <c:lblAlgn val="ctr"/>
        <c:lblOffset val="100"/>
        <c:noMultiLvlLbl val="0"/>
      </c:catAx>
      <c:valAx>
        <c:axId val="-2014446784"/>
        <c:scaling>
          <c:orientation val="minMax"/>
        </c:scaling>
        <c:delete val="0"/>
        <c:axPos val="l"/>
        <c:majorGridlines>
          <c:spPr>
            <a:ln>
              <a:prstDash val="sysDot"/>
            </a:ln>
          </c:spPr>
        </c:majorGridlines>
        <c:numFmt formatCode="0%" sourceLinked="0"/>
        <c:majorTickMark val="none"/>
        <c:minorTickMark val="none"/>
        <c:tickLblPos val="nextTo"/>
        <c:crossAx val="-2013474672"/>
        <c:crosses val="autoZero"/>
        <c:crossBetween val="between"/>
      </c:valAx>
    </c:plotArea>
    <c:legend>
      <c:legendPos val="b"/>
      <c:layout>
        <c:manualLayout>
          <c:xMode val="edge"/>
          <c:yMode val="edge"/>
          <c:x val="0.39564015421695731"/>
          <c:y val="0.93481116584564328"/>
          <c:w val="0.2441435317920978"/>
          <c:h val="4.875399195790266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a:t>
            </a:r>
          </a:p>
          <a:p>
            <a:pPr>
              <a:defRPr sz="800">
                <a:latin typeface="Arial" pitchFamily="34" charset="0"/>
                <a:cs typeface="Arial" pitchFamily="34" charset="0"/>
              </a:defRPr>
            </a:pPr>
            <a:r>
              <a:rPr lang="de-DE" sz="800">
                <a:latin typeface="Arial" pitchFamily="34" charset="0"/>
                <a:cs typeface="Arial" pitchFamily="34" charset="0"/>
              </a:rPr>
              <a:t>Rechtskreis SGB III, 2018, Wetteraukreis</a:t>
            </a:r>
            <a:endParaRPr lang="de-DE" sz="800" b="0">
              <a:latin typeface="Arial" pitchFamily="34" charset="0"/>
              <a:cs typeface="Arial" pitchFamily="34" charset="0"/>
            </a:endParaRPr>
          </a:p>
        </c:rich>
      </c:tx>
      <c:layout>
        <c:manualLayout>
          <c:xMode val="edge"/>
          <c:yMode val="edge"/>
          <c:x val="0.27938455473529805"/>
          <c:y val="4.2694994777608353E-2"/>
        </c:manualLayout>
      </c:layout>
      <c:overlay val="0"/>
    </c:title>
    <c:autoTitleDeleted val="0"/>
    <c:plotArea>
      <c:layout>
        <c:manualLayout>
          <c:layoutTarget val="inner"/>
          <c:xMode val="edge"/>
          <c:yMode val="edge"/>
          <c:x val="6.927178649039617E-2"/>
          <c:y val="0.15126733881663559"/>
          <c:w val="0.92362344582593248"/>
          <c:h val="0.67980295566502624"/>
        </c:manualLayout>
      </c:layout>
      <c:barChart>
        <c:barDir val="col"/>
        <c:grouping val="percentStacked"/>
        <c:varyColors val="0"/>
        <c:ser>
          <c:idx val="0"/>
          <c:order val="0"/>
          <c:tx>
            <c:strRef>
              <c:f>'1.2_18'!$A$27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'1.2_18'!$B$26:$F$26</c:f>
              <c:strCache>
                <c:ptCount val="5"/>
                <c:pt idx="0">
                  <c:v>Kein Hauptschulabschluss</c:v>
                </c:pt>
                <c:pt idx="1">
                  <c:v>Hauptschulabschluss</c:v>
                </c:pt>
                <c:pt idx="2">
                  <c:v>Mittlere Reife</c:v>
                </c:pt>
                <c:pt idx="3">
                  <c:v>Fachhochschulreife</c:v>
                </c:pt>
                <c:pt idx="4">
                  <c:v>Abitur/Hochschulreife</c:v>
                </c:pt>
              </c:strCache>
            </c:strRef>
          </c:cat>
          <c:val>
            <c:numRef>
              <c:f>'1.2_18'!$B$27:$F$27</c:f>
              <c:numCache>
                <c:formatCode>* #,##0;* \-_ #,##0;\-</c:formatCode>
                <c:ptCount val="5"/>
                <c:pt idx="0">
                  <c:v>69</c:v>
                </c:pt>
                <c:pt idx="1">
                  <c:v>578</c:v>
                </c:pt>
                <c:pt idx="2">
                  <c:v>596</c:v>
                </c:pt>
                <c:pt idx="3">
                  <c:v>247</c:v>
                </c:pt>
                <c:pt idx="4">
                  <c:v>377</c:v>
                </c:pt>
              </c:numCache>
            </c:numRef>
          </c:val>
          <c:extLst>
            <c:ext xmlns:c16="http://schemas.microsoft.com/office/drawing/2014/chart" uri="{C3380CC4-5D6E-409C-BE32-E72D297353CC}">
              <c16:uniqueId val="{00000000-2F16-4F66-930D-7891E022E5C7}"/>
            </c:ext>
          </c:extLst>
        </c:ser>
        <c:ser>
          <c:idx val="1"/>
          <c:order val="1"/>
          <c:tx>
            <c:strRef>
              <c:f>'1.2_18'!$A$28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16-4F66-930D-7891E022E5C7}"/>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F16-4F66-930D-7891E022E5C7}"/>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F16-4F66-930D-7891E022E5C7}"/>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F16-4F66-930D-7891E022E5C7}"/>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16-4F66-930D-7891E022E5C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'1.2_18'!$B$26:$F$26</c:f>
              <c:strCache>
                <c:ptCount val="5"/>
                <c:pt idx="0">
                  <c:v>Kein Hauptschulabschluss</c:v>
                </c:pt>
                <c:pt idx="1">
                  <c:v>Hauptschulabschluss</c:v>
                </c:pt>
                <c:pt idx="2">
                  <c:v>Mittlere Reife</c:v>
                </c:pt>
                <c:pt idx="3">
                  <c:v>Fachhochschulreife</c:v>
                </c:pt>
                <c:pt idx="4">
                  <c:v>Abitur/Hochschulreife</c:v>
                </c:pt>
              </c:strCache>
            </c:strRef>
          </c:cat>
          <c:val>
            <c:numRef>
              <c:f>'1.2_18'!$B$28:$F$28</c:f>
              <c:numCache>
                <c:formatCode>* #,##0;* \-_ #,##0;\-</c:formatCode>
                <c:ptCount val="5"/>
                <c:pt idx="0">
                  <c:v>42</c:v>
                </c:pt>
                <c:pt idx="1">
                  <c:v>116</c:v>
                </c:pt>
                <c:pt idx="2">
                  <c:v>55</c:v>
                </c:pt>
                <c:pt idx="3">
                  <c:v>31</c:v>
                </c:pt>
                <c:pt idx="4">
                  <c:v>101</c:v>
                </c:pt>
              </c:numCache>
            </c:numRef>
          </c:val>
          <c:extLst>
            <c:ext xmlns:c16="http://schemas.microsoft.com/office/drawing/2014/chart" uri="{C3380CC4-5D6E-409C-BE32-E72D297353CC}">
              <c16:uniqueId val="{00000006-2F16-4F66-930D-7891E022E5C7}"/>
            </c:ext>
          </c:extLst>
        </c:ser>
        <c:dLbls>
          <c:showLegendKey val="0"/>
          <c:showVal val="0"/>
          <c:showCatName val="0"/>
          <c:showSerName val="0"/>
          <c:showPercent val="0"/>
          <c:showBubbleSize val="0"/>
        </c:dLbls>
        <c:gapWidth val="150"/>
        <c:overlap val="100"/>
        <c:axId val="-2013479024"/>
        <c:axId val="-2013474128"/>
      </c:barChart>
      <c:catAx>
        <c:axId val="-2013479024"/>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2013474128"/>
        <c:crosses val="autoZero"/>
        <c:auto val="1"/>
        <c:lblAlgn val="ctr"/>
        <c:lblOffset val="100"/>
        <c:noMultiLvlLbl val="0"/>
      </c:catAx>
      <c:valAx>
        <c:axId val="-2013474128"/>
        <c:scaling>
          <c:orientation val="minMax"/>
        </c:scaling>
        <c:delete val="0"/>
        <c:axPos val="l"/>
        <c:majorGridlines>
          <c:spPr>
            <a:ln>
              <a:prstDash val="sysDot"/>
            </a:ln>
          </c:spPr>
        </c:majorGridlines>
        <c:numFmt formatCode="0%" sourceLinked="0"/>
        <c:majorTickMark val="none"/>
        <c:minorTickMark val="none"/>
        <c:tickLblPos val="nextTo"/>
        <c:crossAx val="-2013479024"/>
        <c:crosses val="autoZero"/>
        <c:crossBetween val="between"/>
      </c:valAx>
    </c:plotArea>
    <c:legend>
      <c:legendPos val="b"/>
      <c:layout>
        <c:manualLayout>
          <c:xMode val="edge"/>
          <c:yMode val="edge"/>
          <c:x val="0.39564015421695731"/>
          <c:y val="0.93481116584564639"/>
          <c:w val="0.24414353179209686"/>
          <c:h val="4.875399195790223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III, 2018, Land Hessen</a:t>
            </a:r>
          </a:p>
        </c:rich>
      </c:tx>
      <c:layout>
        <c:manualLayout>
          <c:xMode val="edge"/>
          <c:yMode val="edge"/>
          <c:x val="0.26416792398315314"/>
          <c:y val="4.2619134314786575E-2"/>
        </c:manualLayout>
      </c:layout>
      <c:overlay val="0"/>
    </c:title>
    <c:autoTitleDeleted val="0"/>
    <c:plotArea>
      <c:layout>
        <c:manualLayout>
          <c:layoutTarget val="inner"/>
          <c:xMode val="edge"/>
          <c:yMode val="edge"/>
          <c:x val="6.9271758436944941E-2"/>
          <c:y val="0.15763546798029682"/>
          <c:w val="0.92362344582593248"/>
          <c:h val="0.67980295566502869"/>
        </c:manualLayout>
      </c:layout>
      <c:barChart>
        <c:barDir val="col"/>
        <c:grouping val="percentStacked"/>
        <c:varyColors val="0"/>
        <c:ser>
          <c:idx val="0"/>
          <c:order val="0"/>
          <c:tx>
            <c:strRef>
              <c:f>'1.2_18'!$J$27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'1.2_18'!$K$26:$O$26</c:f>
              <c:strCache>
                <c:ptCount val="5"/>
                <c:pt idx="0">
                  <c:v>Kein Hauptschulabschluss</c:v>
                </c:pt>
                <c:pt idx="1">
                  <c:v>Hauptschulabschluss</c:v>
                </c:pt>
                <c:pt idx="2">
                  <c:v>Mittlere Reife</c:v>
                </c:pt>
                <c:pt idx="3">
                  <c:v>Fachhochschulreife</c:v>
                </c:pt>
                <c:pt idx="4">
                  <c:v>Abitur/Hochschulreife</c:v>
                </c:pt>
              </c:strCache>
            </c:strRef>
          </c:cat>
          <c:val>
            <c:numRef>
              <c:f>'1.2_18'!$K$27:$O$27</c:f>
              <c:numCache>
                <c:formatCode>* #,##0;* \-_ #,##0;\-</c:formatCode>
                <c:ptCount val="5"/>
                <c:pt idx="0">
                  <c:v>1279</c:v>
                </c:pt>
                <c:pt idx="1">
                  <c:v>10620</c:v>
                </c:pt>
                <c:pt idx="2">
                  <c:v>10584</c:v>
                </c:pt>
                <c:pt idx="3">
                  <c:v>4871</c:v>
                </c:pt>
                <c:pt idx="4">
                  <c:v>7355</c:v>
                </c:pt>
              </c:numCache>
            </c:numRef>
          </c:val>
          <c:extLst>
            <c:ext xmlns:c16="http://schemas.microsoft.com/office/drawing/2014/chart" uri="{C3380CC4-5D6E-409C-BE32-E72D297353CC}">
              <c16:uniqueId val="{00000000-1A3C-4BA8-8B90-E4843EB02527}"/>
            </c:ext>
          </c:extLst>
        </c:ser>
        <c:ser>
          <c:idx val="1"/>
          <c:order val="1"/>
          <c:tx>
            <c:strRef>
              <c:f>'1.2_18'!$J$28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3C-4BA8-8B90-E4843EB02527}"/>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3C-4BA8-8B90-E4843EB02527}"/>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3C-4BA8-8B90-E4843EB02527}"/>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3C-4BA8-8B90-E4843EB02527}"/>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3C-4BA8-8B90-E4843EB025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'1.2_18'!$K$26:$O$26</c:f>
              <c:strCache>
                <c:ptCount val="5"/>
                <c:pt idx="0">
                  <c:v>Kein Hauptschulabschluss</c:v>
                </c:pt>
                <c:pt idx="1">
                  <c:v>Hauptschulabschluss</c:v>
                </c:pt>
                <c:pt idx="2">
                  <c:v>Mittlere Reife</c:v>
                </c:pt>
                <c:pt idx="3">
                  <c:v>Fachhochschulreife</c:v>
                </c:pt>
                <c:pt idx="4">
                  <c:v>Abitur/Hochschulreife</c:v>
                </c:pt>
              </c:strCache>
            </c:strRef>
          </c:cat>
          <c:val>
            <c:numRef>
              <c:f>'1.2_18'!$K$28:$O$28</c:f>
              <c:numCache>
                <c:formatCode>* #,##0;* \-_ #,##0;\-</c:formatCode>
                <c:ptCount val="5"/>
                <c:pt idx="0">
                  <c:v>1095</c:v>
                </c:pt>
                <c:pt idx="1">
                  <c:v>3046</c:v>
                </c:pt>
                <c:pt idx="2">
                  <c:v>1766</c:v>
                </c:pt>
                <c:pt idx="3">
                  <c:v>717</c:v>
                </c:pt>
                <c:pt idx="4">
                  <c:v>2480</c:v>
                </c:pt>
              </c:numCache>
            </c:numRef>
          </c:val>
          <c:extLst>
            <c:ext xmlns:c16="http://schemas.microsoft.com/office/drawing/2014/chart" uri="{C3380CC4-5D6E-409C-BE32-E72D297353CC}">
              <c16:uniqueId val="{00000006-1A3C-4BA8-8B90-E4843EB02527}"/>
            </c:ext>
          </c:extLst>
        </c:ser>
        <c:dLbls>
          <c:showLegendKey val="0"/>
          <c:showVal val="0"/>
          <c:showCatName val="0"/>
          <c:showSerName val="0"/>
          <c:showPercent val="0"/>
          <c:showBubbleSize val="0"/>
        </c:dLbls>
        <c:gapWidth val="150"/>
        <c:overlap val="100"/>
        <c:axId val="-2013474672"/>
        <c:axId val="-2014446784"/>
      </c:barChart>
      <c:catAx>
        <c:axId val="-2013474672"/>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2014446784"/>
        <c:crosses val="autoZero"/>
        <c:auto val="1"/>
        <c:lblAlgn val="ctr"/>
        <c:lblOffset val="100"/>
        <c:noMultiLvlLbl val="0"/>
      </c:catAx>
      <c:valAx>
        <c:axId val="-2014446784"/>
        <c:scaling>
          <c:orientation val="minMax"/>
        </c:scaling>
        <c:delete val="0"/>
        <c:axPos val="l"/>
        <c:majorGridlines>
          <c:spPr>
            <a:ln>
              <a:prstDash val="sysDot"/>
            </a:ln>
          </c:spPr>
        </c:majorGridlines>
        <c:numFmt formatCode="0%" sourceLinked="0"/>
        <c:majorTickMark val="none"/>
        <c:minorTickMark val="none"/>
        <c:tickLblPos val="nextTo"/>
        <c:crossAx val="-2013474672"/>
        <c:crosses val="autoZero"/>
        <c:crossBetween val="between"/>
      </c:valAx>
    </c:plotArea>
    <c:legend>
      <c:legendPos val="b"/>
      <c:layout>
        <c:manualLayout>
          <c:xMode val="edge"/>
          <c:yMode val="edge"/>
          <c:x val="0.39564015421695731"/>
          <c:y val="0.93481116584564328"/>
          <c:w val="0.2441435317920978"/>
          <c:h val="4.875399195790266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a:t>
            </a:r>
          </a:p>
          <a:p>
            <a:pPr>
              <a:defRPr sz="800">
                <a:latin typeface="Arial" pitchFamily="34" charset="0"/>
                <a:cs typeface="Arial" pitchFamily="34" charset="0"/>
              </a:defRPr>
            </a:pPr>
            <a:r>
              <a:rPr lang="de-DE" sz="800">
                <a:latin typeface="Arial" pitchFamily="34" charset="0"/>
                <a:cs typeface="Arial" pitchFamily="34" charset="0"/>
              </a:rPr>
              <a:t>Rechtskreis SGB III, 2017, Wetteraukreis</a:t>
            </a:r>
            <a:endParaRPr lang="de-DE" sz="800" b="0">
              <a:latin typeface="Arial" pitchFamily="34" charset="0"/>
              <a:cs typeface="Arial" pitchFamily="34" charset="0"/>
            </a:endParaRPr>
          </a:p>
        </c:rich>
      </c:tx>
      <c:layout>
        <c:manualLayout>
          <c:xMode val="edge"/>
          <c:yMode val="edge"/>
          <c:x val="0.27938455473529805"/>
          <c:y val="4.2694994777608353E-2"/>
        </c:manualLayout>
      </c:layout>
      <c:overlay val="0"/>
    </c:title>
    <c:autoTitleDeleted val="0"/>
    <c:plotArea>
      <c:layout>
        <c:manualLayout>
          <c:layoutTarget val="inner"/>
          <c:xMode val="edge"/>
          <c:yMode val="edge"/>
          <c:x val="6.927178649039617E-2"/>
          <c:y val="0.15126733881663559"/>
          <c:w val="0.92362344582593248"/>
          <c:h val="0.67980295566502624"/>
        </c:manualLayout>
      </c:layout>
      <c:barChart>
        <c:barDir val="col"/>
        <c:grouping val="percentStacked"/>
        <c:varyColors val="0"/>
        <c:ser>
          <c:idx val="0"/>
          <c:order val="0"/>
          <c:tx>
            <c:strRef>
              <c:f>'1.2_17'!$A$27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'1.2_17'!$B$26:$F$26</c:f>
              <c:strCache>
                <c:ptCount val="5"/>
                <c:pt idx="0">
                  <c:v>Kein Hauptschulabschluss</c:v>
                </c:pt>
                <c:pt idx="1">
                  <c:v>Hauptschulabschluss</c:v>
                </c:pt>
                <c:pt idx="2">
                  <c:v>Mittlere Reife</c:v>
                </c:pt>
                <c:pt idx="3">
                  <c:v>Fachhochschulreife</c:v>
                </c:pt>
                <c:pt idx="4">
                  <c:v>Abitur/Hochschulreife</c:v>
                </c:pt>
              </c:strCache>
            </c:strRef>
          </c:cat>
          <c:val>
            <c:numRef>
              <c:f>'1.2_17'!$B$27:$F$27</c:f>
              <c:numCache>
                <c:formatCode>* #,##0;* \-_ #,##0;\-</c:formatCode>
                <c:ptCount val="5"/>
                <c:pt idx="0">
                  <c:v>76</c:v>
                </c:pt>
                <c:pt idx="1">
                  <c:v>606</c:v>
                </c:pt>
                <c:pt idx="2">
                  <c:v>636</c:v>
                </c:pt>
                <c:pt idx="3">
                  <c:v>251</c:v>
                </c:pt>
                <c:pt idx="4">
                  <c:v>372</c:v>
                </c:pt>
              </c:numCache>
            </c:numRef>
          </c:val>
          <c:extLst>
            <c:ext xmlns:c16="http://schemas.microsoft.com/office/drawing/2014/chart" uri="{C3380CC4-5D6E-409C-BE32-E72D297353CC}">
              <c16:uniqueId val="{00000000-54E8-4787-BB69-1A7879618E3D}"/>
            </c:ext>
          </c:extLst>
        </c:ser>
        <c:ser>
          <c:idx val="1"/>
          <c:order val="1"/>
          <c:tx>
            <c:strRef>
              <c:f>'1.2_17'!$A$28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E8-4787-BB69-1A7879618E3D}"/>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E8-4787-BB69-1A7879618E3D}"/>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E8-4787-BB69-1A7879618E3D}"/>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E8-4787-BB69-1A7879618E3D}"/>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E8-4787-BB69-1A7879618E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'1.2_17'!$B$26:$F$26</c:f>
              <c:strCache>
                <c:ptCount val="5"/>
                <c:pt idx="0">
                  <c:v>Kein Hauptschulabschluss</c:v>
                </c:pt>
                <c:pt idx="1">
                  <c:v>Hauptschulabschluss</c:v>
                </c:pt>
                <c:pt idx="2">
                  <c:v>Mittlere Reife</c:v>
                </c:pt>
                <c:pt idx="3">
                  <c:v>Fachhochschulreife</c:v>
                </c:pt>
                <c:pt idx="4">
                  <c:v>Abitur/Hochschulreife</c:v>
                </c:pt>
              </c:strCache>
            </c:strRef>
          </c:cat>
          <c:val>
            <c:numRef>
              <c:f>'1.2_17'!$B$28:$F$28</c:f>
              <c:numCache>
                <c:formatCode>* #,##0;* \-_ #,##0;\-</c:formatCode>
                <c:ptCount val="5"/>
                <c:pt idx="0">
                  <c:v>59</c:v>
                </c:pt>
                <c:pt idx="1">
                  <c:v>128</c:v>
                </c:pt>
                <c:pt idx="2">
                  <c:v>78</c:v>
                </c:pt>
                <c:pt idx="3">
                  <c:v>25</c:v>
                </c:pt>
                <c:pt idx="4">
                  <c:v>104</c:v>
                </c:pt>
              </c:numCache>
            </c:numRef>
          </c:val>
          <c:extLst>
            <c:ext xmlns:c16="http://schemas.microsoft.com/office/drawing/2014/chart" uri="{C3380CC4-5D6E-409C-BE32-E72D297353CC}">
              <c16:uniqueId val="{00000006-54E8-4787-BB69-1A7879618E3D}"/>
            </c:ext>
          </c:extLst>
        </c:ser>
        <c:dLbls>
          <c:showLegendKey val="0"/>
          <c:showVal val="0"/>
          <c:showCatName val="0"/>
          <c:showSerName val="0"/>
          <c:showPercent val="0"/>
          <c:showBubbleSize val="0"/>
        </c:dLbls>
        <c:gapWidth val="150"/>
        <c:overlap val="100"/>
        <c:axId val="-1402940144"/>
        <c:axId val="-1402936880"/>
      </c:barChart>
      <c:catAx>
        <c:axId val="-1402940144"/>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1402936880"/>
        <c:crosses val="autoZero"/>
        <c:auto val="1"/>
        <c:lblAlgn val="ctr"/>
        <c:lblOffset val="100"/>
        <c:noMultiLvlLbl val="0"/>
      </c:catAx>
      <c:valAx>
        <c:axId val="-1402936880"/>
        <c:scaling>
          <c:orientation val="minMax"/>
        </c:scaling>
        <c:delete val="0"/>
        <c:axPos val="l"/>
        <c:majorGridlines>
          <c:spPr>
            <a:ln>
              <a:prstDash val="sysDot"/>
            </a:ln>
          </c:spPr>
        </c:majorGridlines>
        <c:numFmt formatCode="0%" sourceLinked="0"/>
        <c:majorTickMark val="none"/>
        <c:minorTickMark val="none"/>
        <c:tickLblPos val="nextTo"/>
        <c:crossAx val="-1402940144"/>
        <c:crosses val="autoZero"/>
        <c:crossBetween val="between"/>
      </c:valAx>
    </c:plotArea>
    <c:legend>
      <c:legendPos val="b"/>
      <c:layout>
        <c:manualLayout>
          <c:xMode val="edge"/>
          <c:yMode val="edge"/>
          <c:x val="0.39564015421695731"/>
          <c:y val="0.93481116584564639"/>
          <c:w val="0.24414353179209686"/>
          <c:h val="4.875399195790223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III, 2017, Land Hessen</a:t>
            </a:r>
          </a:p>
        </c:rich>
      </c:tx>
      <c:layout>
        <c:manualLayout>
          <c:xMode val="edge"/>
          <c:yMode val="edge"/>
          <c:x val="0.26416792398315314"/>
          <c:y val="4.2619134314786575E-2"/>
        </c:manualLayout>
      </c:layout>
      <c:overlay val="0"/>
    </c:title>
    <c:autoTitleDeleted val="0"/>
    <c:plotArea>
      <c:layout>
        <c:manualLayout>
          <c:layoutTarget val="inner"/>
          <c:xMode val="edge"/>
          <c:yMode val="edge"/>
          <c:x val="6.9271758436944941E-2"/>
          <c:y val="0.15763546798029682"/>
          <c:w val="0.92362344582593248"/>
          <c:h val="0.67980295566502869"/>
        </c:manualLayout>
      </c:layout>
      <c:barChart>
        <c:barDir val="col"/>
        <c:grouping val="percentStacked"/>
        <c:varyColors val="0"/>
        <c:ser>
          <c:idx val="0"/>
          <c:order val="0"/>
          <c:tx>
            <c:strRef>
              <c:f>'1.2_17'!$J$27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'1.2_17'!$K$26:$O$26</c:f>
              <c:strCache>
                <c:ptCount val="5"/>
                <c:pt idx="0">
                  <c:v>Kein Hauptschulabschluss</c:v>
                </c:pt>
                <c:pt idx="1">
                  <c:v>Hauptschulabschluss</c:v>
                </c:pt>
                <c:pt idx="2">
                  <c:v>Mittlere Reife</c:v>
                </c:pt>
                <c:pt idx="3">
                  <c:v>Fachhochschulreife</c:v>
                </c:pt>
                <c:pt idx="4">
                  <c:v>Abitur/Hochschulreife</c:v>
                </c:pt>
              </c:strCache>
            </c:strRef>
          </c:cat>
          <c:val>
            <c:numRef>
              <c:f>'1.2_17'!$K$27:$O$27</c:f>
              <c:numCache>
                <c:formatCode>* #,##0;* \-_ #,##0;\-</c:formatCode>
                <c:ptCount val="5"/>
                <c:pt idx="0">
                  <c:v>1318</c:v>
                </c:pt>
                <c:pt idx="1">
                  <c:v>11751</c:v>
                </c:pt>
                <c:pt idx="2">
                  <c:v>11270</c:v>
                </c:pt>
                <c:pt idx="3">
                  <c:v>5006</c:v>
                </c:pt>
                <c:pt idx="4">
                  <c:v>7652</c:v>
                </c:pt>
              </c:numCache>
            </c:numRef>
          </c:val>
          <c:extLst>
            <c:ext xmlns:c16="http://schemas.microsoft.com/office/drawing/2014/chart" uri="{C3380CC4-5D6E-409C-BE32-E72D297353CC}">
              <c16:uniqueId val="{00000000-A8C6-4F38-82D5-97102BEEF2F2}"/>
            </c:ext>
          </c:extLst>
        </c:ser>
        <c:ser>
          <c:idx val="1"/>
          <c:order val="1"/>
          <c:tx>
            <c:strRef>
              <c:f>'1.2_17'!$J$28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C6-4F38-82D5-97102BEEF2F2}"/>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C6-4F38-82D5-97102BEEF2F2}"/>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C6-4F38-82D5-97102BEEF2F2}"/>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C6-4F38-82D5-97102BEEF2F2}"/>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C6-4F38-82D5-97102BEEF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'1.2_17'!$K$26:$O$26</c:f>
              <c:strCache>
                <c:ptCount val="5"/>
                <c:pt idx="0">
                  <c:v>Kein Hauptschulabschluss</c:v>
                </c:pt>
                <c:pt idx="1">
                  <c:v>Hauptschulabschluss</c:v>
                </c:pt>
                <c:pt idx="2">
                  <c:v>Mittlere Reife</c:v>
                </c:pt>
                <c:pt idx="3">
                  <c:v>Fachhochschulreife</c:v>
                </c:pt>
                <c:pt idx="4">
                  <c:v>Abitur/Hochschulreife</c:v>
                </c:pt>
              </c:strCache>
            </c:strRef>
          </c:cat>
          <c:val>
            <c:numRef>
              <c:f>'1.2_17'!$K$28:$O$28</c:f>
              <c:numCache>
                <c:formatCode>* #,##0;* \-_ #,##0;\-</c:formatCode>
                <c:ptCount val="5"/>
                <c:pt idx="0">
                  <c:v>1263</c:v>
                </c:pt>
                <c:pt idx="1">
                  <c:v>3090</c:v>
                </c:pt>
                <c:pt idx="2">
                  <c:v>1856</c:v>
                </c:pt>
                <c:pt idx="3">
                  <c:v>668</c:v>
                </c:pt>
                <c:pt idx="4">
                  <c:v>2600</c:v>
                </c:pt>
              </c:numCache>
            </c:numRef>
          </c:val>
          <c:extLst>
            <c:ext xmlns:c16="http://schemas.microsoft.com/office/drawing/2014/chart" uri="{C3380CC4-5D6E-409C-BE32-E72D297353CC}">
              <c16:uniqueId val="{00000006-A8C6-4F38-82D5-97102BEEF2F2}"/>
            </c:ext>
          </c:extLst>
        </c:ser>
        <c:dLbls>
          <c:showLegendKey val="0"/>
          <c:showVal val="0"/>
          <c:showCatName val="0"/>
          <c:showSerName val="0"/>
          <c:showPercent val="0"/>
          <c:showBubbleSize val="0"/>
        </c:dLbls>
        <c:gapWidth val="150"/>
        <c:overlap val="100"/>
        <c:axId val="-1402935792"/>
        <c:axId val="-1402939600"/>
      </c:barChart>
      <c:catAx>
        <c:axId val="-1402935792"/>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1402939600"/>
        <c:crosses val="autoZero"/>
        <c:auto val="1"/>
        <c:lblAlgn val="ctr"/>
        <c:lblOffset val="100"/>
        <c:noMultiLvlLbl val="0"/>
      </c:catAx>
      <c:valAx>
        <c:axId val="-1402939600"/>
        <c:scaling>
          <c:orientation val="minMax"/>
        </c:scaling>
        <c:delete val="0"/>
        <c:axPos val="l"/>
        <c:majorGridlines>
          <c:spPr>
            <a:ln>
              <a:prstDash val="sysDot"/>
            </a:ln>
          </c:spPr>
        </c:majorGridlines>
        <c:numFmt formatCode="0%" sourceLinked="0"/>
        <c:majorTickMark val="none"/>
        <c:minorTickMark val="none"/>
        <c:tickLblPos val="nextTo"/>
        <c:crossAx val="-1402935792"/>
        <c:crosses val="autoZero"/>
        <c:crossBetween val="between"/>
      </c:valAx>
    </c:plotArea>
    <c:legend>
      <c:legendPos val="b"/>
      <c:layout>
        <c:manualLayout>
          <c:xMode val="edge"/>
          <c:yMode val="edge"/>
          <c:x val="0.39564015421695731"/>
          <c:y val="0.93481116584564328"/>
          <c:w val="0.2441435317920978"/>
          <c:h val="4.8753991957902663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III, 2016, Wetteraukreis</a:t>
            </a:r>
            <a:endParaRPr lang="de-DE" sz="800" b="0">
              <a:latin typeface="Arial" pitchFamily="34" charset="0"/>
              <a:cs typeface="Arial" pitchFamily="34" charset="0"/>
            </a:endParaRPr>
          </a:p>
        </c:rich>
      </c:tx>
      <c:layout>
        <c:manualLayout>
          <c:xMode val="edge"/>
          <c:yMode val="edge"/>
          <c:x val="0.1490043401437566"/>
          <c:y val="2.9958755155605549E-2"/>
        </c:manualLayout>
      </c:layout>
      <c:overlay val="0"/>
    </c:title>
    <c:autoTitleDeleted val="0"/>
    <c:plotArea>
      <c:layout>
        <c:manualLayout>
          <c:layoutTarget val="inner"/>
          <c:xMode val="edge"/>
          <c:yMode val="edge"/>
          <c:x val="6.9271758436944941E-2"/>
          <c:y val="0.15763546798029618"/>
          <c:w val="0.92362344582593248"/>
          <c:h val="0.67980295566502646"/>
        </c:manualLayout>
      </c:layout>
      <c:barChart>
        <c:barDir val="col"/>
        <c:grouping val="percentStacked"/>
        <c:varyColors val="0"/>
        <c:ser>
          <c:idx val="0"/>
          <c:order val="0"/>
          <c:tx>
            <c:strRef>
              <c:f>'1.2_16'!$A$27</c:f>
              <c:strCache>
                <c:ptCount val="1"/>
                <c:pt idx="0">
                  <c:v>Deutsche</c:v>
                </c:pt>
              </c:strCache>
            </c:strRef>
          </c:tx>
          <c:spPr>
            <a:solidFill>
              <a:srgbClr val="009999"/>
            </a:solidFill>
          </c:spPr>
          <c:invertIfNegative val="0"/>
          <c:dLbls>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'1.2_16'!$B$26:$F$26</c:f>
              <c:strCache>
                <c:ptCount val="5"/>
                <c:pt idx="0">
                  <c:v>Kein Hauptschulabschluss</c:v>
                </c:pt>
                <c:pt idx="1">
                  <c:v>Hauptschulabschluss</c:v>
                </c:pt>
                <c:pt idx="2">
                  <c:v>Mittlere Reife</c:v>
                </c:pt>
                <c:pt idx="3">
                  <c:v>Fachhochschulreife</c:v>
                </c:pt>
                <c:pt idx="4">
                  <c:v>Abitur/Hochschulreife</c:v>
                </c:pt>
              </c:strCache>
            </c:strRef>
          </c:cat>
          <c:val>
            <c:numRef>
              <c:f>'1.2_16'!$B$27:$F$27</c:f>
              <c:numCache>
                <c:formatCode>* #,##0;* \-_ #,##0;\-</c:formatCode>
                <c:ptCount val="5"/>
                <c:pt idx="0">
                  <c:v>60</c:v>
                </c:pt>
                <c:pt idx="1">
                  <c:v>617</c:v>
                </c:pt>
                <c:pt idx="2">
                  <c:v>668</c:v>
                </c:pt>
                <c:pt idx="3">
                  <c:v>285</c:v>
                </c:pt>
                <c:pt idx="4">
                  <c:v>380</c:v>
                </c:pt>
              </c:numCache>
            </c:numRef>
          </c:val>
          <c:extLst>
            <c:ext xmlns:c16="http://schemas.microsoft.com/office/drawing/2014/chart" uri="{C3380CC4-5D6E-409C-BE32-E72D297353CC}">
              <c16:uniqueId val="{00000000-54E8-4787-BB69-1A7879618E3D}"/>
            </c:ext>
          </c:extLst>
        </c:ser>
        <c:ser>
          <c:idx val="1"/>
          <c:order val="1"/>
          <c:tx>
            <c:strRef>
              <c:f>'1.2_16'!$A$28</c:f>
              <c:strCache>
                <c:ptCount val="1"/>
                <c:pt idx="0">
                  <c:v>Ausländer</c:v>
                </c:pt>
              </c:strCache>
            </c:strRef>
          </c:tx>
          <c:spPr>
            <a:solidFill>
              <a:schemeClr val="bg1">
                <a:lumMod val="75000"/>
              </a:schemeClr>
            </a:solidFill>
          </c:spPr>
          <c:invertIfNegative val="0"/>
          <c:dLbls>
            <c:dLbl>
              <c:idx val="0"/>
              <c:spPr/>
              <c:txPr>
                <a:bodyPr/>
                <a:lstStyle/>
                <a:p>
                  <a:pPr>
                    <a:defRPr sz="1000"/>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05-4B72-B573-E648416D349C}"/>
                </c:ext>
              </c:extLst>
            </c:dLbl>
            <c:dLbl>
              <c:idx val="1"/>
              <c:spPr/>
              <c:txPr>
                <a:bodyPr/>
                <a:lstStyle/>
                <a:p>
                  <a:pPr>
                    <a:defRPr sz="1000"/>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05-4B72-B573-E648416D349C}"/>
                </c:ext>
              </c:extLst>
            </c:dLbl>
            <c:dLbl>
              <c:idx val="2"/>
              <c:layout>
                <c:manualLayout>
                  <c:x val="0"/>
                  <c:y val="3.5506246060641629E-3"/>
                </c:manualLayout>
              </c:layout>
              <c:spPr/>
              <c:txPr>
                <a:bodyPr/>
                <a:lstStyle/>
                <a:p>
                  <a:pPr>
                    <a:defRPr sz="1000"/>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05-4B72-B573-E648416D349C}"/>
                </c:ext>
              </c:extLst>
            </c:dLbl>
            <c:dLbl>
              <c:idx val="3"/>
              <c:spPr/>
              <c:txPr>
                <a:bodyPr/>
                <a:lstStyle/>
                <a:p>
                  <a:pPr>
                    <a:defRPr sz="1000"/>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05-4B72-B573-E648416D349C}"/>
                </c:ext>
              </c:extLst>
            </c:dLbl>
            <c:dLbl>
              <c:idx val="4"/>
              <c:layout>
                <c:manualLayout>
                  <c:x val="0"/>
                  <c:y val="5.2992125984252124E-3"/>
                </c:manualLayout>
              </c:layout>
              <c:spPr/>
              <c:txPr>
                <a:bodyPr/>
                <a:lstStyle/>
                <a:p>
                  <a:pPr>
                    <a:defRPr sz="1000"/>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05-4B72-B573-E648416D349C}"/>
                </c:ext>
              </c:extLst>
            </c:dLbl>
            <c:spPr>
              <a:noFill/>
              <a:ln>
                <a:noFill/>
              </a:ln>
              <a:effectLst/>
            </c:spPr>
            <c:txPr>
              <a:bodyPr wrap="square" lIns="38100" tIns="19050" rIns="38100" bIns="19050" anchor="ctr">
                <a:spAutoFit/>
              </a:bodyPr>
              <a:lstStyle/>
              <a:p>
                <a:pPr>
                  <a:defRPr sz="1000"/>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'1.2_16'!$B$26:$F$26</c:f>
              <c:strCache>
                <c:ptCount val="5"/>
                <c:pt idx="0">
                  <c:v>Kein Hauptschulabschluss</c:v>
                </c:pt>
                <c:pt idx="1">
                  <c:v>Hauptschulabschluss</c:v>
                </c:pt>
                <c:pt idx="2">
                  <c:v>Mittlere Reife</c:v>
                </c:pt>
                <c:pt idx="3">
                  <c:v>Fachhochschulreife</c:v>
                </c:pt>
                <c:pt idx="4">
                  <c:v>Abitur/Hochschulreife</c:v>
                </c:pt>
              </c:strCache>
            </c:strRef>
          </c:cat>
          <c:val>
            <c:numRef>
              <c:f>'1.2_16'!$B$28:$F$28</c:f>
              <c:numCache>
                <c:formatCode>* #,##0;* \-_ #,##0;\-</c:formatCode>
                <c:ptCount val="5"/>
                <c:pt idx="0">
                  <c:v>26</c:v>
                </c:pt>
                <c:pt idx="1">
                  <c:v>85</c:v>
                </c:pt>
                <c:pt idx="2">
                  <c:v>67</c:v>
                </c:pt>
                <c:pt idx="3">
                  <c:v>13</c:v>
                </c:pt>
                <c:pt idx="4">
                  <c:v>65</c:v>
                </c:pt>
              </c:numCache>
            </c:numRef>
          </c:val>
          <c:extLst>
            <c:ext xmlns:c16="http://schemas.microsoft.com/office/drawing/2014/chart" uri="{C3380CC4-5D6E-409C-BE32-E72D297353CC}">
              <c16:uniqueId val="{00000006-54E8-4787-BB69-1A7879618E3D}"/>
            </c:ext>
          </c:extLst>
        </c:ser>
        <c:dLbls>
          <c:showLegendKey val="0"/>
          <c:showVal val="0"/>
          <c:showCatName val="0"/>
          <c:showSerName val="0"/>
          <c:showPercent val="0"/>
          <c:showBubbleSize val="0"/>
        </c:dLbls>
        <c:gapWidth val="150"/>
        <c:overlap val="100"/>
        <c:axId val="-1402942320"/>
        <c:axId val="-1402942864"/>
      </c:barChart>
      <c:catAx>
        <c:axId val="-1402942320"/>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1402942864"/>
        <c:crosses val="autoZero"/>
        <c:auto val="1"/>
        <c:lblAlgn val="ctr"/>
        <c:lblOffset val="100"/>
        <c:noMultiLvlLbl val="0"/>
      </c:catAx>
      <c:valAx>
        <c:axId val="-1402942864"/>
        <c:scaling>
          <c:orientation val="minMax"/>
        </c:scaling>
        <c:delete val="0"/>
        <c:axPos val="l"/>
        <c:majorGridlines>
          <c:spPr>
            <a:ln>
              <a:prstDash val="sysDot"/>
            </a:ln>
          </c:spPr>
        </c:majorGridlines>
        <c:numFmt formatCode="0%" sourceLinked="0"/>
        <c:majorTickMark val="none"/>
        <c:minorTickMark val="none"/>
        <c:tickLblPos val="nextTo"/>
        <c:crossAx val="-1402942320"/>
        <c:crosses val="autoZero"/>
        <c:crossBetween val="between"/>
      </c:valAx>
    </c:plotArea>
    <c:legend>
      <c:legendPos val="b"/>
      <c:layout>
        <c:manualLayout>
          <c:xMode val="edge"/>
          <c:yMode val="edge"/>
          <c:x val="0.39564015421695731"/>
          <c:y val="0.93481116584564616"/>
          <c:w val="0.24414353179209694"/>
          <c:h val="4.8753991957902282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III, 2018, Wetteraukreis</a:t>
            </a:r>
            <a:endParaRPr lang="de-DE" sz="800" b="0"/>
          </a:p>
        </c:rich>
      </c:tx>
      <c:layout>
        <c:manualLayout>
          <c:xMode val="edge"/>
          <c:yMode val="edge"/>
          <c:x val="0.25813462716288305"/>
          <c:y val="2.0609370533441727E-2"/>
        </c:manualLayout>
      </c:layout>
      <c:overlay val="0"/>
    </c:title>
    <c:autoTitleDeleted val="0"/>
    <c:plotArea>
      <c:layout>
        <c:manualLayout>
          <c:layoutTarget val="inner"/>
          <c:xMode val="edge"/>
          <c:yMode val="edge"/>
          <c:x val="9.2469355309081028E-2"/>
          <c:y val="0.14359423305580407"/>
          <c:w val="0.87697513617249911"/>
          <c:h val="0.68338133194980299"/>
        </c:manualLayout>
      </c:layout>
      <c:barChart>
        <c:barDir val="col"/>
        <c:grouping val="percentStacked"/>
        <c:varyColors val="0"/>
        <c:ser>
          <c:idx val="0"/>
          <c:order val="0"/>
          <c:tx>
            <c:strRef>
              <c:f>'1.1_18'!$A$27</c:f>
              <c:strCache>
                <c:ptCount val="1"/>
                <c:pt idx="0">
                  <c:v>Deutsche</c:v>
                </c:pt>
              </c:strCache>
            </c:strRef>
          </c:tx>
          <c:spPr>
            <a:solidFill>
              <a:srgbClr val="009999"/>
            </a:solidFill>
          </c:spPr>
          <c:invertIfNegative val="0"/>
          <c:dLbls>
            <c:dLbl>
              <c:idx val="1"/>
              <c:layout>
                <c:manualLayout>
                  <c:x val="4.3359938762867926E-17"/>
                  <c:y val="-2.10526373953964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B3-433E-AB7F-E0FA8300D8A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'1.1_18'!$B$25:$F$26</c:f>
              <c:strCache>
                <c:ptCount val="5"/>
                <c:pt idx="0">
                  <c:v>15 bis unter 25 Jahre</c:v>
                </c:pt>
                <c:pt idx="1">
                  <c:v>15 bis unter 20 Jahre*</c:v>
                </c:pt>
                <c:pt idx="2">
                  <c:v>25 bis unter 50 Jahre</c:v>
                </c:pt>
                <c:pt idx="3">
                  <c:v>50 bis unter 65 Jahre</c:v>
                </c:pt>
                <c:pt idx="4">
                  <c:v>55 bis unter 65 Jahre</c:v>
                </c:pt>
              </c:strCache>
            </c:strRef>
          </c:cat>
          <c:val>
            <c:numRef>
              <c:f>'1.1_18'!$B$27:$F$27</c:f>
              <c:numCache>
                <c:formatCode>* #,##0;* \-_ #,##0;\-</c:formatCode>
                <c:ptCount val="5"/>
                <c:pt idx="0">
                  <c:v>267</c:v>
                </c:pt>
                <c:pt idx="1">
                  <c:v>39</c:v>
                </c:pt>
                <c:pt idx="2">
                  <c:v>868</c:v>
                </c:pt>
                <c:pt idx="3">
                  <c:v>894</c:v>
                </c:pt>
                <c:pt idx="4">
                  <c:v>650</c:v>
                </c:pt>
              </c:numCache>
            </c:numRef>
          </c:val>
          <c:extLst>
            <c:ext xmlns:c16="http://schemas.microsoft.com/office/drawing/2014/chart" uri="{C3380CC4-5D6E-409C-BE32-E72D297353CC}">
              <c16:uniqueId val="{00000001-4EB3-433E-AB7F-E0FA8300D8A6}"/>
            </c:ext>
          </c:extLst>
        </c:ser>
        <c:ser>
          <c:idx val="1"/>
          <c:order val="1"/>
          <c:tx>
            <c:strRef>
              <c:f>'1.1_18'!$A$28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B3-433E-AB7F-E0FA8300D8A6}"/>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B3-433E-AB7F-E0FA8300D8A6}"/>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B3-433E-AB7F-E0FA8300D8A6}"/>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B3-433E-AB7F-E0FA8300D8A6}"/>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B3-433E-AB7F-E0FA8300D8A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'1.1_18'!$B$25:$F$26</c:f>
              <c:strCache>
                <c:ptCount val="5"/>
                <c:pt idx="0">
                  <c:v>15 bis unter 25 Jahre</c:v>
                </c:pt>
                <c:pt idx="1">
                  <c:v>15 bis unter 20 Jahre*</c:v>
                </c:pt>
                <c:pt idx="2">
                  <c:v>25 bis unter 50 Jahre</c:v>
                </c:pt>
                <c:pt idx="3">
                  <c:v>50 bis unter 65 Jahre</c:v>
                </c:pt>
                <c:pt idx="4">
                  <c:v>55 bis unter 65 Jahre</c:v>
                </c:pt>
              </c:strCache>
            </c:strRef>
          </c:cat>
          <c:val>
            <c:numRef>
              <c:f>'1.1_18'!$B$28:$F$28</c:f>
              <c:numCache>
                <c:formatCode>* #,##0;* \-_ #,##0;\-</c:formatCode>
                <c:ptCount val="5"/>
                <c:pt idx="0">
                  <c:v>74</c:v>
                </c:pt>
                <c:pt idx="1">
                  <c:v>8</c:v>
                </c:pt>
                <c:pt idx="2">
                  <c:v>317</c:v>
                </c:pt>
                <c:pt idx="3">
                  <c:v>92</c:v>
                </c:pt>
                <c:pt idx="4">
                  <c:v>61</c:v>
                </c:pt>
              </c:numCache>
            </c:numRef>
          </c:val>
          <c:extLst>
            <c:ext xmlns:c16="http://schemas.microsoft.com/office/drawing/2014/chart" uri="{C3380CC4-5D6E-409C-BE32-E72D297353CC}">
              <c16:uniqueId val="{00000007-4EB3-433E-AB7F-E0FA8300D8A6}"/>
            </c:ext>
          </c:extLst>
        </c:ser>
        <c:dLbls>
          <c:showLegendKey val="0"/>
          <c:showVal val="0"/>
          <c:showCatName val="0"/>
          <c:showSerName val="0"/>
          <c:showPercent val="0"/>
          <c:showBubbleSize val="0"/>
        </c:dLbls>
        <c:gapWidth val="150"/>
        <c:overlap val="100"/>
        <c:axId val="-2013464880"/>
        <c:axId val="-2013468144"/>
      </c:barChart>
      <c:catAx>
        <c:axId val="-2013464880"/>
        <c:scaling>
          <c:orientation val="minMax"/>
        </c:scaling>
        <c:delete val="0"/>
        <c:axPos val="b"/>
        <c:numFmt formatCode="General" sourceLinked="1"/>
        <c:majorTickMark val="none"/>
        <c:minorTickMark val="none"/>
        <c:tickLblPos val="nextTo"/>
        <c:crossAx val="-2013468144"/>
        <c:crosses val="autoZero"/>
        <c:auto val="1"/>
        <c:lblAlgn val="ctr"/>
        <c:lblOffset val="100"/>
        <c:noMultiLvlLbl val="0"/>
      </c:catAx>
      <c:valAx>
        <c:axId val="-2013468144"/>
        <c:scaling>
          <c:orientation val="minMax"/>
        </c:scaling>
        <c:delete val="0"/>
        <c:axPos val="l"/>
        <c:majorGridlines>
          <c:spPr>
            <a:ln>
              <a:prstDash val="sysDot"/>
            </a:ln>
          </c:spPr>
        </c:majorGridlines>
        <c:numFmt formatCode="0%" sourceLinked="0"/>
        <c:majorTickMark val="none"/>
        <c:minorTickMark val="none"/>
        <c:tickLblPos val="nextTo"/>
        <c:crossAx val="-2013464880"/>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III, 2016, Land Hessen</a:t>
            </a:r>
          </a:p>
        </c:rich>
      </c:tx>
      <c:layout>
        <c:manualLayout>
          <c:xMode val="edge"/>
          <c:yMode val="edge"/>
          <c:x val="0.26011552285982031"/>
          <c:y val="4.9006374203224914E-2"/>
        </c:manualLayout>
      </c:layout>
      <c:overlay val="0"/>
    </c:title>
    <c:autoTitleDeleted val="0"/>
    <c:plotArea>
      <c:layout>
        <c:manualLayout>
          <c:layoutTarget val="inner"/>
          <c:xMode val="edge"/>
          <c:yMode val="edge"/>
          <c:x val="6.9271758436944941E-2"/>
          <c:y val="0.15763546798029693"/>
          <c:w val="0.92362344582593248"/>
          <c:h val="0.67980295566502891"/>
        </c:manualLayout>
      </c:layout>
      <c:barChart>
        <c:barDir val="col"/>
        <c:grouping val="percentStacked"/>
        <c:varyColors val="0"/>
        <c:ser>
          <c:idx val="0"/>
          <c:order val="0"/>
          <c:tx>
            <c:strRef>
              <c:f>'1.2_16'!$J$27</c:f>
              <c:strCache>
                <c:ptCount val="1"/>
                <c:pt idx="0">
                  <c:v>Deutsche</c:v>
                </c:pt>
              </c:strCache>
            </c:strRef>
          </c:tx>
          <c:spPr>
            <a:solidFill>
              <a:srgbClr val="009999"/>
            </a:solidFill>
          </c:spPr>
          <c:invertIfNegative val="0"/>
          <c:dLbls>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'1.2_16'!$K$26:$O$26</c:f>
              <c:strCache>
                <c:ptCount val="5"/>
                <c:pt idx="0">
                  <c:v>Kein Hauptschulabschluss</c:v>
                </c:pt>
                <c:pt idx="1">
                  <c:v>Hauptschulabschluss</c:v>
                </c:pt>
                <c:pt idx="2">
                  <c:v>Mittlere Reife</c:v>
                </c:pt>
                <c:pt idx="3">
                  <c:v>Fachhochschulreife</c:v>
                </c:pt>
                <c:pt idx="4">
                  <c:v>Abitur/Hochschulreife</c:v>
                </c:pt>
              </c:strCache>
            </c:strRef>
          </c:cat>
          <c:val>
            <c:numRef>
              <c:f>'1.2_16'!$K$27:$O$27</c:f>
              <c:numCache>
                <c:formatCode>* #,##0;* \-_ #,##0;\-</c:formatCode>
                <c:ptCount val="5"/>
                <c:pt idx="0">
                  <c:v>1119</c:v>
                </c:pt>
                <c:pt idx="1">
                  <c:v>11715</c:v>
                </c:pt>
                <c:pt idx="2">
                  <c:v>10918</c:v>
                </c:pt>
                <c:pt idx="3">
                  <c:v>4841</c:v>
                </c:pt>
                <c:pt idx="4">
                  <c:v>7643</c:v>
                </c:pt>
              </c:numCache>
            </c:numRef>
          </c:val>
          <c:extLst>
            <c:ext xmlns:c16="http://schemas.microsoft.com/office/drawing/2014/chart" uri="{C3380CC4-5D6E-409C-BE32-E72D297353CC}">
              <c16:uniqueId val="{00000000-A8C6-4F38-82D5-97102BEEF2F2}"/>
            </c:ext>
          </c:extLst>
        </c:ser>
        <c:ser>
          <c:idx val="1"/>
          <c:order val="1"/>
          <c:tx>
            <c:strRef>
              <c:f>'1.2_16'!$J$28</c:f>
              <c:strCache>
                <c:ptCount val="1"/>
                <c:pt idx="0">
                  <c:v>Ausländer</c:v>
                </c:pt>
              </c:strCache>
            </c:strRef>
          </c:tx>
          <c:spPr>
            <a:solidFill>
              <a:schemeClr val="bg1">
                <a:lumMod val="75000"/>
              </a:schemeClr>
            </a:solidFill>
          </c:spPr>
          <c:invertIfNegative val="0"/>
          <c:dLbls>
            <c:dLbl>
              <c:idx val="0"/>
              <c:spPr/>
              <c:txPr>
                <a:bodyPr/>
                <a:lstStyle/>
                <a:p>
                  <a:pPr>
                    <a:defRPr sz="1000"/>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C6-4F38-82D5-97102BEEF2F2}"/>
                </c:ext>
              </c:extLst>
            </c:dLbl>
            <c:dLbl>
              <c:idx val="1"/>
              <c:spPr/>
              <c:txPr>
                <a:bodyPr/>
                <a:lstStyle/>
                <a:p>
                  <a:pPr>
                    <a:defRPr sz="1000"/>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C6-4F38-82D5-97102BEEF2F2}"/>
                </c:ext>
              </c:extLst>
            </c:dLbl>
            <c:dLbl>
              <c:idx val="2"/>
              <c:layout>
                <c:manualLayout>
                  <c:x val="-7.4292094358921635E-17"/>
                  <c:y val="3.1885830620858365E-4"/>
                </c:manualLayout>
              </c:layout>
              <c:spPr/>
              <c:txPr>
                <a:bodyPr/>
                <a:lstStyle/>
                <a:p>
                  <a:pPr>
                    <a:defRPr sz="1000"/>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C6-4F38-82D5-97102BEEF2F2}"/>
                </c:ext>
              </c:extLst>
            </c:dLbl>
            <c:dLbl>
              <c:idx val="3"/>
              <c:spPr/>
              <c:txPr>
                <a:bodyPr/>
                <a:lstStyle/>
                <a:p>
                  <a:pPr>
                    <a:defRPr sz="1000"/>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C6-4F38-82D5-97102BEEF2F2}"/>
                </c:ext>
              </c:extLst>
            </c:dLbl>
            <c:dLbl>
              <c:idx val="4"/>
              <c:layout>
                <c:manualLayout>
                  <c:x val="0"/>
                  <c:y val="5.2992125984252124E-3"/>
                </c:manualLayout>
              </c:layout>
              <c:spPr/>
              <c:txPr>
                <a:bodyPr/>
                <a:lstStyle/>
                <a:p>
                  <a:pPr>
                    <a:defRPr sz="1000"/>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C6-4F38-82D5-97102BEEF2F2}"/>
                </c:ext>
              </c:extLst>
            </c:dLbl>
            <c:spPr>
              <a:noFill/>
              <a:ln>
                <a:noFill/>
              </a:ln>
              <a:effectLst/>
            </c:spPr>
            <c:txPr>
              <a:bodyPr wrap="square" lIns="38100" tIns="19050" rIns="38100" bIns="19050" anchor="ctr">
                <a:spAutoFit/>
              </a:bodyPr>
              <a:lstStyle/>
              <a:p>
                <a:pPr>
                  <a:defRPr sz="1000"/>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'1.2_16'!$K$26:$O$26</c:f>
              <c:strCache>
                <c:ptCount val="5"/>
                <c:pt idx="0">
                  <c:v>Kein Hauptschulabschluss</c:v>
                </c:pt>
                <c:pt idx="1">
                  <c:v>Hauptschulabschluss</c:v>
                </c:pt>
                <c:pt idx="2">
                  <c:v>Mittlere Reife</c:v>
                </c:pt>
                <c:pt idx="3">
                  <c:v>Fachhochschulreife</c:v>
                </c:pt>
                <c:pt idx="4">
                  <c:v>Abitur/Hochschulreife</c:v>
                </c:pt>
              </c:strCache>
            </c:strRef>
          </c:cat>
          <c:val>
            <c:numRef>
              <c:f>'1.2_16'!$K$28:$O$28</c:f>
              <c:numCache>
                <c:formatCode>* #,##0;* \-_ #,##0;\-</c:formatCode>
                <c:ptCount val="5"/>
                <c:pt idx="0">
                  <c:v>847</c:v>
                </c:pt>
                <c:pt idx="1">
                  <c:v>2607</c:v>
                </c:pt>
                <c:pt idx="2">
                  <c:v>1560</c:v>
                </c:pt>
                <c:pt idx="3">
                  <c:v>575</c:v>
                </c:pt>
                <c:pt idx="4">
                  <c:v>2189</c:v>
                </c:pt>
              </c:numCache>
            </c:numRef>
          </c:val>
          <c:extLst>
            <c:ext xmlns:c16="http://schemas.microsoft.com/office/drawing/2014/chart" uri="{C3380CC4-5D6E-409C-BE32-E72D297353CC}">
              <c16:uniqueId val="{00000006-A8C6-4F38-82D5-97102BEEF2F2}"/>
            </c:ext>
          </c:extLst>
        </c:ser>
        <c:dLbls>
          <c:showLegendKey val="0"/>
          <c:showVal val="0"/>
          <c:showCatName val="0"/>
          <c:showSerName val="0"/>
          <c:showPercent val="0"/>
          <c:showBubbleSize val="0"/>
        </c:dLbls>
        <c:gapWidth val="150"/>
        <c:overlap val="100"/>
        <c:axId val="-1402941776"/>
        <c:axId val="-1402939056"/>
      </c:barChart>
      <c:catAx>
        <c:axId val="-1402941776"/>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1402939056"/>
        <c:crosses val="autoZero"/>
        <c:auto val="1"/>
        <c:lblAlgn val="ctr"/>
        <c:lblOffset val="100"/>
        <c:noMultiLvlLbl val="0"/>
      </c:catAx>
      <c:valAx>
        <c:axId val="-1402939056"/>
        <c:scaling>
          <c:orientation val="minMax"/>
        </c:scaling>
        <c:delete val="0"/>
        <c:axPos val="l"/>
        <c:majorGridlines>
          <c:spPr>
            <a:ln>
              <a:prstDash val="sysDot"/>
            </a:ln>
          </c:spPr>
        </c:majorGridlines>
        <c:numFmt formatCode="0%" sourceLinked="0"/>
        <c:majorTickMark val="none"/>
        <c:minorTickMark val="none"/>
        <c:tickLblPos val="nextTo"/>
        <c:crossAx val="-1402941776"/>
        <c:crosses val="autoZero"/>
        <c:crossBetween val="between"/>
      </c:valAx>
    </c:plotArea>
    <c:legend>
      <c:legendPos val="b"/>
      <c:layout>
        <c:manualLayout>
          <c:xMode val="edge"/>
          <c:yMode val="edge"/>
          <c:x val="0.39564015421695731"/>
          <c:y val="0.93481116584564306"/>
          <c:w val="0.24414353179209791"/>
          <c:h val="4.8753991957902712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III, 2015, Wetteraukreis</a:t>
            </a:r>
            <a:endParaRPr lang="de-DE" sz="800" b="0">
              <a:latin typeface="Arial" pitchFamily="34" charset="0"/>
              <a:cs typeface="Arial" pitchFamily="34" charset="0"/>
            </a:endParaRPr>
          </a:p>
        </c:rich>
      </c:tx>
      <c:layout>
        <c:manualLayout>
          <c:xMode val="edge"/>
          <c:yMode val="edge"/>
          <c:x val="0.1490043401437566"/>
          <c:y val="2.9958755155605549E-2"/>
        </c:manualLayout>
      </c:layout>
      <c:overlay val="0"/>
    </c:title>
    <c:autoTitleDeleted val="0"/>
    <c:plotArea>
      <c:layout>
        <c:manualLayout>
          <c:layoutTarget val="inner"/>
          <c:xMode val="edge"/>
          <c:yMode val="edge"/>
          <c:x val="6.9271758436944941E-2"/>
          <c:y val="0.15763546798029618"/>
          <c:w val="0.92362344582593248"/>
          <c:h val="0.67980295566502646"/>
        </c:manualLayout>
      </c:layout>
      <c:barChart>
        <c:barDir val="col"/>
        <c:grouping val="percentStacked"/>
        <c:varyColors val="0"/>
        <c:ser>
          <c:idx val="0"/>
          <c:order val="0"/>
          <c:tx>
            <c:strRef>
              <c:f>'1.2_15'!$A$27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'1.2_15'!$B$26:$F$26</c:f>
              <c:strCache>
                <c:ptCount val="5"/>
                <c:pt idx="0">
                  <c:v>Kein Hauptschulabschluss</c:v>
                </c:pt>
                <c:pt idx="1">
                  <c:v>Hauptschulabschluss</c:v>
                </c:pt>
                <c:pt idx="2">
                  <c:v>Mittlere Reife</c:v>
                </c:pt>
                <c:pt idx="3">
                  <c:v>Fachhochschulreife</c:v>
                </c:pt>
                <c:pt idx="4">
                  <c:v>Abitur/Hochschulreife</c:v>
                </c:pt>
              </c:strCache>
            </c:strRef>
          </c:cat>
          <c:val>
            <c:numRef>
              <c:f>'1.2_15'!$B$27:$F$27</c:f>
              <c:numCache>
                <c:formatCode>* #,##0;* \-_ #,##0;\-</c:formatCode>
                <c:ptCount val="5"/>
                <c:pt idx="0">
                  <c:v>57</c:v>
                </c:pt>
                <c:pt idx="1">
                  <c:v>633</c:v>
                </c:pt>
                <c:pt idx="2">
                  <c:v>668</c:v>
                </c:pt>
                <c:pt idx="3">
                  <c:v>281</c:v>
                </c:pt>
                <c:pt idx="4">
                  <c:v>376</c:v>
                </c:pt>
              </c:numCache>
            </c:numRef>
          </c:val>
          <c:extLst>
            <c:ext xmlns:c16="http://schemas.microsoft.com/office/drawing/2014/chart" uri="{C3380CC4-5D6E-409C-BE32-E72D297353CC}">
              <c16:uniqueId val="{00000000-54E8-4787-BB69-1A7879618E3D}"/>
            </c:ext>
          </c:extLst>
        </c:ser>
        <c:ser>
          <c:idx val="1"/>
          <c:order val="1"/>
          <c:tx>
            <c:strRef>
              <c:f>'1.2_15'!$A$28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E8-4787-BB69-1A7879618E3D}"/>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E8-4787-BB69-1A7879618E3D}"/>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E8-4787-BB69-1A7879618E3D}"/>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E8-4787-BB69-1A7879618E3D}"/>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E8-4787-BB69-1A7879618E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'1.2_15'!$B$26:$F$26</c:f>
              <c:strCache>
                <c:ptCount val="5"/>
                <c:pt idx="0">
                  <c:v>Kein Hauptschulabschluss</c:v>
                </c:pt>
                <c:pt idx="1">
                  <c:v>Hauptschulabschluss</c:v>
                </c:pt>
                <c:pt idx="2">
                  <c:v>Mittlere Reife</c:v>
                </c:pt>
                <c:pt idx="3">
                  <c:v>Fachhochschulreife</c:v>
                </c:pt>
                <c:pt idx="4">
                  <c:v>Abitur/Hochschulreife</c:v>
                </c:pt>
              </c:strCache>
            </c:strRef>
          </c:cat>
          <c:val>
            <c:numRef>
              <c:f>'1.2_15'!$B$28:$F$28</c:f>
              <c:numCache>
                <c:formatCode>* #,##0;* \-_ #,##0;\-</c:formatCode>
                <c:ptCount val="5"/>
                <c:pt idx="0">
                  <c:v>11</c:v>
                </c:pt>
                <c:pt idx="1">
                  <c:v>98</c:v>
                </c:pt>
                <c:pt idx="2">
                  <c:v>60</c:v>
                </c:pt>
                <c:pt idx="3">
                  <c:v>16</c:v>
                </c:pt>
                <c:pt idx="4">
                  <c:v>70</c:v>
                </c:pt>
              </c:numCache>
            </c:numRef>
          </c:val>
          <c:extLst>
            <c:ext xmlns:c16="http://schemas.microsoft.com/office/drawing/2014/chart" uri="{C3380CC4-5D6E-409C-BE32-E72D297353CC}">
              <c16:uniqueId val="{00000006-54E8-4787-BB69-1A7879618E3D}"/>
            </c:ext>
          </c:extLst>
        </c:ser>
        <c:dLbls>
          <c:showLegendKey val="0"/>
          <c:showVal val="0"/>
          <c:showCatName val="0"/>
          <c:showSerName val="0"/>
          <c:showPercent val="0"/>
          <c:showBubbleSize val="0"/>
        </c:dLbls>
        <c:gapWidth val="150"/>
        <c:overlap val="100"/>
        <c:axId val="-1402938512"/>
        <c:axId val="-1400241472"/>
      </c:barChart>
      <c:catAx>
        <c:axId val="-1402938512"/>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1400241472"/>
        <c:crosses val="autoZero"/>
        <c:auto val="1"/>
        <c:lblAlgn val="ctr"/>
        <c:lblOffset val="100"/>
        <c:noMultiLvlLbl val="0"/>
      </c:catAx>
      <c:valAx>
        <c:axId val="-1400241472"/>
        <c:scaling>
          <c:orientation val="minMax"/>
          <c:min val="0"/>
        </c:scaling>
        <c:delete val="0"/>
        <c:axPos val="l"/>
        <c:majorGridlines>
          <c:spPr>
            <a:ln>
              <a:prstDash val="sysDot"/>
            </a:ln>
          </c:spPr>
        </c:majorGridlines>
        <c:numFmt formatCode="0%" sourceLinked="0"/>
        <c:majorTickMark val="none"/>
        <c:minorTickMark val="none"/>
        <c:tickLblPos val="nextTo"/>
        <c:crossAx val="-1402938512"/>
        <c:crosses val="autoZero"/>
        <c:crossBetween val="between"/>
      </c:valAx>
    </c:plotArea>
    <c:legend>
      <c:legendPos val="b"/>
      <c:layout>
        <c:manualLayout>
          <c:xMode val="edge"/>
          <c:yMode val="edge"/>
          <c:x val="0.39564015421695731"/>
          <c:y val="0.93481116584564616"/>
          <c:w val="0.24414353179209694"/>
          <c:h val="4.8753991957902282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III, 2015, Land Hessen</a:t>
            </a:r>
          </a:p>
        </c:rich>
      </c:tx>
      <c:layout>
        <c:manualLayout>
          <c:xMode val="edge"/>
          <c:yMode val="edge"/>
          <c:x val="0.26011552285982031"/>
          <c:y val="4.9006374203224914E-2"/>
        </c:manualLayout>
      </c:layout>
      <c:overlay val="0"/>
    </c:title>
    <c:autoTitleDeleted val="0"/>
    <c:plotArea>
      <c:layout>
        <c:manualLayout>
          <c:layoutTarget val="inner"/>
          <c:xMode val="edge"/>
          <c:yMode val="edge"/>
          <c:x val="6.9271758436944941E-2"/>
          <c:y val="0.15763546798029693"/>
          <c:w val="0.92362344582593248"/>
          <c:h val="0.67980295566502891"/>
        </c:manualLayout>
      </c:layout>
      <c:barChart>
        <c:barDir val="col"/>
        <c:grouping val="percentStacked"/>
        <c:varyColors val="0"/>
        <c:ser>
          <c:idx val="0"/>
          <c:order val="0"/>
          <c:tx>
            <c:strRef>
              <c:f>'1.2_15'!$J$27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'1.2_15'!$K$26:$O$26</c:f>
              <c:strCache>
                <c:ptCount val="5"/>
                <c:pt idx="0">
                  <c:v>Kein Hauptschulabschluss</c:v>
                </c:pt>
                <c:pt idx="1">
                  <c:v>Hauptschulabschluss</c:v>
                </c:pt>
                <c:pt idx="2">
                  <c:v>Mittlere Reife</c:v>
                </c:pt>
                <c:pt idx="3">
                  <c:v>Fachhochschulreife</c:v>
                </c:pt>
                <c:pt idx="4">
                  <c:v>Abitur/Hochschulreife</c:v>
                </c:pt>
              </c:strCache>
            </c:strRef>
          </c:cat>
          <c:val>
            <c:numRef>
              <c:f>'1.2_15'!$K$27:$O$27</c:f>
              <c:numCache>
                <c:formatCode>* #,##0;* \-_ #,##0;\-</c:formatCode>
                <c:ptCount val="5"/>
                <c:pt idx="0">
                  <c:v>1146</c:v>
                </c:pt>
                <c:pt idx="1">
                  <c:v>13333</c:v>
                </c:pt>
                <c:pt idx="2">
                  <c:v>11869</c:v>
                </c:pt>
                <c:pt idx="3">
                  <c:v>5212</c:v>
                </c:pt>
                <c:pt idx="4">
                  <c:v>8361</c:v>
                </c:pt>
              </c:numCache>
            </c:numRef>
          </c:val>
          <c:extLst>
            <c:ext xmlns:c16="http://schemas.microsoft.com/office/drawing/2014/chart" uri="{C3380CC4-5D6E-409C-BE32-E72D297353CC}">
              <c16:uniqueId val="{00000000-A8C6-4F38-82D5-97102BEEF2F2}"/>
            </c:ext>
          </c:extLst>
        </c:ser>
        <c:ser>
          <c:idx val="1"/>
          <c:order val="1"/>
          <c:tx>
            <c:strRef>
              <c:f>'1.2_15'!$J$28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C6-4F38-82D5-97102BEEF2F2}"/>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C6-4F38-82D5-97102BEEF2F2}"/>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C6-4F38-82D5-97102BEEF2F2}"/>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C6-4F38-82D5-97102BEEF2F2}"/>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C6-4F38-82D5-97102BEEF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'1.2_15'!$K$26:$O$26</c:f>
              <c:strCache>
                <c:ptCount val="5"/>
                <c:pt idx="0">
                  <c:v>Kein Hauptschulabschluss</c:v>
                </c:pt>
                <c:pt idx="1">
                  <c:v>Hauptschulabschluss</c:v>
                </c:pt>
                <c:pt idx="2">
                  <c:v>Mittlere Reife</c:v>
                </c:pt>
                <c:pt idx="3">
                  <c:v>Fachhochschulreife</c:v>
                </c:pt>
                <c:pt idx="4">
                  <c:v>Abitur/Hochschulreife</c:v>
                </c:pt>
              </c:strCache>
            </c:strRef>
          </c:cat>
          <c:val>
            <c:numRef>
              <c:f>'1.2_15'!$K$28:$O$28</c:f>
              <c:numCache>
                <c:formatCode>* #,##0;* \-_ #,##0;\-</c:formatCode>
                <c:ptCount val="5"/>
                <c:pt idx="0">
                  <c:v>708</c:v>
                </c:pt>
                <c:pt idx="1">
                  <c:v>2774</c:v>
                </c:pt>
                <c:pt idx="2">
                  <c:v>1526</c:v>
                </c:pt>
                <c:pt idx="3">
                  <c:v>558</c:v>
                </c:pt>
                <c:pt idx="4">
                  <c:v>2147</c:v>
                </c:pt>
              </c:numCache>
            </c:numRef>
          </c:val>
          <c:extLst>
            <c:ext xmlns:c16="http://schemas.microsoft.com/office/drawing/2014/chart" uri="{C3380CC4-5D6E-409C-BE32-E72D297353CC}">
              <c16:uniqueId val="{00000006-A8C6-4F38-82D5-97102BEEF2F2}"/>
            </c:ext>
          </c:extLst>
        </c:ser>
        <c:dLbls>
          <c:showLegendKey val="0"/>
          <c:showVal val="0"/>
          <c:showCatName val="0"/>
          <c:showSerName val="0"/>
          <c:showPercent val="0"/>
          <c:showBubbleSize val="0"/>
        </c:dLbls>
        <c:gapWidth val="150"/>
        <c:overlap val="100"/>
        <c:axId val="-1400239296"/>
        <c:axId val="-1400242560"/>
      </c:barChart>
      <c:catAx>
        <c:axId val="-1400239296"/>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1400242560"/>
        <c:crosses val="autoZero"/>
        <c:auto val="1"/>
        <c:lblAlgn val="ctr"/>
        <c:lblOffset val="100"/>
        <c:noMultiLvlLbl val="0"/>
      </c:catAx>
      <c:valAx>
        <c:axId val="-1400242560"/>
        <c:scaling>
          <c:orientation val="minMax"/>
        </c:scaling>
        <c:delete val="0"/>
        <c:axPos val="l"/>
        <c:majorGridlines>
          <c:spPr>
            <a:ln>
              <a:prstDash val="sysDot"/>
            </a:ln>
          </c:spPr>
        </c:majorGridlines>
        <c:numFmt formatCode="0%" sourceLinked="0"/>
        <c:majorTickMark val="none"/>
        <c:minorTickMark val="none"/>
        <c:tickLblPos val="nextTo"/>
        <c:crossAx val="-1400239296"/>
        <c:crosses val="autoZero"/>
        <c:crossBetween val="between"/>
      </c:valAx>
    </c:plotArea>
    <c:legend>
      <c:legendPos val="b"/>
      <c:layout>
        <c:manualLayout>
          <c:xMode val="edge"/>
          <c:yMode val="edge"/>
          <c:x val="0.39564015421695731"/>
          <c:y val="0.93481116584564306"/>
          <c:w val="0.24414353179209791"/>
          <c:h val="4.8753991957902712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III, 2014, Wetteraukreis</a:t>
            </a:r>
            <a:endParaRPr lang="de-DE" sz="800" b="0">
              <a:latin typeface="Arial" pitchFamily="34" charset="0"/>
              <a:cs typeface="Arial" pitchFamily="34" charset="0"/>
            </a:endParaRPr>
          </a:p>
        </c:rich>
      </c:tx>
      <c:layout>
        <c:manualLayout>
          <c:xMode val="edge"/>
          <c:yMode val="edge"/>
          <c:x val="0.1490043401437566"/>
          <c:y val="2.9958755155605549E-2"/>
        </c:manualLayout>
      </c:layout>
      <c:overlay val="0"/>
    </c:title>
    <c:autoTitleDeleted val="0"/>
    <c:plotArea>
      <c:layout>
        <c:manualLayout>
          <c:layoutTarget val="inner"/>
          <c:xMode val="edge"/>
          <c:yMode val="edge"/>
          <c:x val="6.9271758436944941E-2"/>
          <c:y val="0.15763546798029618"/>
          <c:w val="0.92362344582593248"/>
          <c:h val="0.67980295566502646"/>
        </c:manualLayout>
      </c:layout>
      <c:barChart>
        <c:barDir val="col"/>
        <c:grouping val="percentStacked"/>
        <c:varyColors val="0"/>
        <c:ser>
          <c:idx val="0"/>
          <c:order val="0"/>
          <c:tx>
            <c:strRef>
              <c:f>'1.2_14'!$A$27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'1.2_14'!$B$26:$F$26</c:f>
              <c:strCache>
                <c:ptCount val="5"/>
                <c:pt idx="0">
                  <c:v>Kein Hauptschulabschluss</c:v>
                </c:pt>
                <c:pt idx="1">
                  <c:v>Hauptschulabschluss</c:v>
                </c:pt>
                <c:pt idx="2">
                  <c:v>Mittlere Reife</c:v>
                </c:pt>
                <c:pt idx="3">
                  <c:v>Fachhochschulreife</c:v>
                </c:pt>
                <c:pt idx="4">
                  <c:v>Abitur/Hochschulreife</c:v>
                </c:pt>
              </c:strCache>
            </c:strRef>
          </c:cat>
          <c:val>
            <c:numRef>
              <c:f>'1.2_14'!$B$27:$F$27</c:f>
              <c:numCache>
                <c:formatCode>* #,##0;* \-_ #,##0;\-</c:formatCode>
                <c:ptCount val="5"/>
                <c:pt idx="0">
                  <c:v>66</c:v>
                </c:pt>
                <c:pt idx="1">
                  <c:v>792</c:v>
                </c:pt>
                <c:pt idx="2">
                  <c:v>723</c:v>
                </c:pt>
                <c:pt idx="3">
                  <c:v>288</c:v>
                </c:pt>
                <c:pt idx="4">
                  <c:v>430</c:v>
                </c:pt>
              </c:numCache>
            </c:numRef>
          </c:val>
          <c:extLst>
            <c:ext xmlns:c16="http://schemas.microsoft.com/office/drawing/2014/chart" uri="{C3380CC4-5D6E-409C-BE32-E72D297353CC}">
              <c16:uniqueId val="{00000000-54E8-4787-BB69-1A7879618E3D}"/>
            </c:ext>
          </c:extLst>
        </c:ser>
        <c:ser>
          <c:idx val="1"/>
          <c:order val="1"/>
          <c:tx>
            <c:strRef>
              <c:f>'1.2_14'!$A$28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E8-4787-BB69-1A7879618E3D}"/>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E8-4787-BB69-1A7879618E3D}"/>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E8-4787-BB69-1A7879618E3D}"/>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E8-4787-BB69-1A7879618E3D}"/>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E8-4787-BB69-1A7879618E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'1.2_14'!$B$26:$F$26</c:f>
              <c:strCache>
                <c:ptCount val="5"/>
                <c:pt idx="0">
                  <c:v>Kein Hauptschulabschluss</c:v>
                </c:pt>
                <c:pt idx="1">
                  <c:v>Hauptschulabschluss</c:v>
                </c:pt>
                <c:pt idx="2">
                  <c:v>Mittlere Reife</c:v>
                </c:pt>
                <c:pt idx="3">
                  <c:v>Fachhochschulreife</c:v>
                </c:pt>
                <c:pt idx="4">
                  <c:v>Abitur/Hochschulreife</c:v>
                </c:pt>
              </c:strCache>
            </c:strRef>
          </c:cat>
          <c:val>
            <c:numRef>
              <c:f>'1.2_14'!$B$28:$F$28</c:f>
              <c:numCache>
                <c:formatCode>* #,##0;* \-_ #,##0;\-</c:formatCode>
                <c:ptCount val="5"/>
                <c:pt idx="0">
                  <c:v>21</c:v>
                </c:pt>
                <c:pt idx="1">
                  <c:v>105</c:v>
                </c:pt>
                <c:pt idx="2">
                  <c:v>51</c:v>
                </c:pt>
                <c:pt idx="3">
                  <c:v>15</c:v>
                </c:pt>
                <c:pt idx="4">
                  <c:v>67</c:v>
                </c:pt>
              </c:numCache>
            </c:numRef>
          </c:val>
          <c:extLst>
            <c:ext xmlns:c16="http://schemas.microsoft.com/office/drawing/2014/chart" uri="{C3380CC4-5D6E-409C-BE32-E72D297353CC}">
              <c16:uniqueId val="{00000006-54E8-4787-BB69-1A7879618E3D}"/>
            </c:ext>
          </c:extLst>
        </c:ser>
        <c:dLbls>
          <c:showLegendKey val="0"/>
          <c:showVal val="0"/>
          <c:showCatName val="0"/>
          <c:showSerName val="0"/>
          <c:showPercent val="0"/>
          <c:showBubbleSize val="0"/>
        </c:dLbls>
        <c:gapWidth val="150"/>
        <c:overlap val="100"/>
        <c:axId val="-1400228960"/>
        <c:axId val="-1400240928"/>
      </c:barChart>
      <c:catAx>
        <c:axId val="-1400228960"/>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1400240928"/>
        <c:crosses val="autoZero"/>
        <c:auto val="1"/>
        <c:lblAlgn val="ctr"/>
        <c:lblOffset val="100"/>
        <c:noMultiLvlLbl val="0"/>
      </c:catAx>
      <c:valAx>
        <c:axId val="-1400240928"/>
        <c:scaling>
          <c:orientation val="minMax"/>
        </c:scaling>
        <c:delete val="0"/>
        <c:axPos val="l"/>
        <c:majorGridlines>
          <c:spPr>
            <a:ln>
              <a:prstDash val="sysDot"/>
            </a:ln>
          </c:spPr>
        </c:majorGridlines>
        <c:numFmt formatCode="0%" sourceLinked="0"/>
        <c:majorTickMark val="none"/>
        <c:minorTickMark val="none"/>
        <c:tickLblPos val="nextTo"/>
        <c:crossAx val="-1400228960"/>
        <c:crosses val="autoZero"/>
        <c:crossBetween val="between"/>
      </c:valAx>
    </c:plotArea>
    <c:legend>
      <c:legendPos val="b"/>
      <c:layout>
        <c:manualLayout>
          <c:xMode val="edge"/>
          <c:yMode val="edge"/>
          <c:x val="0.39564015421695731"/>
          <c:y val="0.93481116584564616"/>
          <c:w val="0.24414353179209694"/>
          <c:h val="4.8753991957902282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III, 2014, Land Hessen</a:t>
            </a:r>
          </a:p>
        </c:rich>
      </c:tx>
      <c:layout>
        <c:manualLayout>
          <c:xMode val="edge"/>
          <c:yMode val="edge"/>
          <c:x val="0.26011552285982031"/>
          <c:y val="4.9006374203224914E-2"/>
        </c:manualLayout>
      </c:layout>
      <c:overlay val="0"/>
    </c:title>
    <c:autoTitleDeleted val="0"/>
    <c:plotArea>
      <c:layout>
        <c:manualLayout>
          <c:layoutTarget val="inner"/>
          <c:xMode val="edge"/>
          <c:yMode val="edge"/>
          <c:x val="6.9271758436944941E-2"/>
          <c:y val="0.15763546798029693"/>
          <c:w val="0.92362344582593248"/>
          <c:h val="0.67980295566502891"/>
        </c:manualLayout>
      </c:layout>
      <c:barChart>
        <c:barDir val="col"/>
        <c:grouping val="percentStacked"/>
        <c:varyColors val="0"/>
        <c:ser>
          <c:idx val="0"/>
          <c:order val="0"/>
          <c:tx>
            <c:strRef>
              <c:f>'1.2_14'!$J$27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'1.2_14'!$K$26:$O$26</c:f>
              <c:strCache>
                <c:ptCount val="5"/>
                <c:pt idx="0">
                  <c:v>Kein Hauptschulabschluss</c:v>
                </c:pt>
                <c:pt idx="1">
                  <c:v>Hauptschulabschluss</c:v>
                </c:pt>
                <c:pt idx="2">
                  <c:v>Mittlere Reife</c:v>
                </c:pt>
                <c:pt idx="3">
                  <c:v>Fachhochschulreife</c:v>
                </c:pt>
                <c:pt idx="4">
                  <c:v>Abitur/Hochschulreife</c:v>
                </c:pt>
              </c:strCache>
            </c:strRef>
          </c:cat>
          <c:val>
            <c:numRef>
              <c:f>'1.2_14'!$K$27:$O$27</c:f>
              <c:numCache>
                <c:formatCode>* #,##0;* \-_ #,##0;\-</c:formatCode>
                <c:ptCount val="5"/>
                <c:pt idx="0">
                  <c:v>1188</c:v>
                </c:pt>
                <c:pt idx="1">
                  <c:v>15903</c:v>
                </c:pt>
                <c:pt idx="2">
                  <c:v>13659</c:v>
                </c:pt>
                <c:pt idx="3">
                  <c:v>5771</c:v>
                </c:pt>
                <c:pt idx="4">
                  <c:v>9026</c:v>
                </c:pt>
              </c:numCache>
            </c:numRef>
          </c:val>
          <c:extLst>
            <c:ext xmlns:c16="http://schemas.microsoft.com/office/drawing/2014/chart" uri="{C3380CC4-5D6E-409C-BE32-E72D297353CC}">
              <c16:uniqueId val="{00000000-A8C6-4F38-82D5-97102BEEF2F2}"/>
            </c:ext>
          </c:extLst>
        </c:ser>
        <c:ser>
          <c:idx val="1"/>
          <c:order val="1"/>
          <c:tx>
            <c:strRef>
              <c:f>'1.2_14'!$J$28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C6-4F38-82D5-97102BEEF2F2}"/>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C6-4F38-82D5-97102BEEF2F2}"/>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C6-4F38-82D5-97102BEEF2F2}"/>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C6-4F38-82D5-97102BEEF2F2}"/>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C6-4F38-82D5-97102BEEF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'1.2_14'!$K$26:$O$26</c:f>
              <c:strCache>
                <c:ptCount val="5"/>
                <c:pt idx="0">
                  <c:v>Kein Hauptschulabschluss</c:v>
                </c:pt>
                <c:pt idx="1">
                  <c:v>Hauptschulabschluss</c:v>
                </c:pt>
                <c:pt idx="2">
                  <c:v>Mittlere Reife</c:v>
                </c:pt>
                <c:pt idx="3">
                  <c:v>Fachhochschulreife</c:v>
                </c:pt>
                <c:pt idx="4">
                  <c:v>Abitur/Hochschulreife</c:v>
                </c:pt>
              </c:strCache>
            </c:strRef>
          </c:cat>
          <c:val>
            <c:numRef>
              <c:f>'1.2_14'!$K$28:$O$28</c:f>
              <c:numCache>
                <c:formatCode>* #,##0;* \-_ #,##0;\-</c:formatCode>
                <c:ptCount val="5"/>
                <c:pt idx="0">
                  <c:v>753</c:v>
                </c:pt>
                <c:pt idx="1">
                  <c:v>3026</c:v>
                </c:pt>
                <c:pt idx="2">
                  <c:v>1593</c:v>
                </c:pt>
                <c:pt idx="3">
                  <c:v>594</c:v>
                </c:pt>
                <c:pt idx="4">
                  <c:v>2180</c:v>
                </c:pt>
              </c:numCache>
            </c:numRef>
          </c:val>
          <c:extLst>
            <c:ext xmlns:c16="http://schemas.microsoft.com/office/drawing/2014/chart" uri="{C3380CC4-5D6E-409C-BE32-E72D297353CC}">
              <c16:uniqueId val="{00000006-A8C6-4F38-82D5-97102BEEF2F2}"/>
            </c:ext>
          </c:extLst>
        </c:ser>
        <c:dLbls>
          <c:showLegendKey val="0"/>
          <c:showVal val="0"/>
          <c:showCatName val="0"/>
          <c:showSerName val="0"/>
          <c:showPercent val="0"/>
          <c:showBubbleSize val="0"/>
        </c:dLbls>
        <c:gapWidth val="150"/>
        <c:overlap val="100"/>
        <c:axId val="-1400233312"/>
        <c:axId val="-1400231680"/>
      </c:barChart>
      <c:catAx>
        <c:axId val="-1400233312"/>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1400231680"/>
        <c:crosses val="autoZero"/>
        <c:auto val="1"/>
        <c:lblAlgn val="ctr"/>
        <c:lblOffset val="100"/>
        <c:noMultiLvlLbl val="0"/>
      </c:catAx>
      <c:valAx>
        <c:axId val="-1400231680"/>
        <c:scaling>
          <c:orientation val="minMax"/>
        </c:scaling>
        <c:delete val="0"/>
        <c:axPos val="l"/>
        <c:majorGridlines>
          <c:spPr>
            <a:ln>
              <a:prstDash val="sysDot"/>
            </a:ln>
          </c:spPr>
        </c:majorGridlines>
        <c:numFmt formatCode="0%" sourceLinked="0"/>
        <c:majorTickMark val="none"/>
        <c:minorTickMark val="none"/>
        <c:tickLblPos val="nextTo"/>
        <c:crossAx val="-1400233312"/>
        <c:crosses val="autoZero"/>
        <c:crossBetween val="between"/>
      </c:valAx>
    </c:plotArea>
    <c:legend>
      <c:legendPos val="b"/>
      <c:layout>
        <c:manualLayout>
          <c:xMode val="edge"/>
          <c:yMode val="edge"/>
          <c:x val="0.39564015421695731"/>
          <c:y val="0.93481116584564306"/>
          <c:w val="0.24414353179209791"/>
          <c:h val="4.8753991957902712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III, 2013, Wetteraukreis</a:t>
            </a:r>
            <a:endParaRPr lang="de-DE" sz="800" b="0">
              <a:latin typeface="Arial" pitchFamily="34" charset="0"/>
              <a:cs typeface="Arial" pitchFamily="34" charset="0"/>
            </a:endParaRPr>
          </a:p>
        </c:rich>
      </c:tx>
      <c:layout>
        <c:manualLayout>
          <c:xMode val="edge"/>
          <c:yMode val="edge"/>
          <c:x val="0.1490043401437566"/>
          <c:y val="2.9958755155605549E-2"/>
        </c:manualLayout>
      </c:layout>
      <c:overlay val="0"/>
    </c:title>
    <c:autoTitleDeleted val="0"/>
    <c:plotArea>
      <c:layout>
        <c:manualLayout>
          <c:layoutTarget val="inner"/>
          <c:xMode val="edge"/>
          <c:yMode val="edge"/>
          <c:x val="6.9271758436944941E-2"/>
          <c:y val="0.15763546798029618"/>
          <c:w val="0.92362344582593248"/>
          <c:h val="0.67980295566502646"/>
        </c:manualLayout>
      </c:layout>
      <c:barChart>
        <c:barDir val="col"/>
        <c:grouping val="percentStacked"/>
        <c:varyColors val="0"/>
        <c:ser>
          <c:idx val="0"/>
          <c:order val="0"/>
          <c:tx>
            <c:strRef>
              <c:f>'1.2_13'!$A$27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'1.2_13'!$B$26:$F$26</c:f>
              <c:strCache>
                <c:ptCount val="5"/>
                <c:pt idx="0">
                  <c:v>Kein Hauptschulabschluss</c:v>
                </c:pt>
                <c:pt idx="1">
                  <c:v>Hauptschulabschluss</c:v>
                </c:pt>
                <c:pt idx="2">
                  <c:v>Mittlere Reife</c:v>
                </c:pt>
                <c:pt idx="3">
                  <c:v>Fachhochschulreife</c:v>
                </c:pt>
                <c:pt idx="4">
                  <c:v>Abitur/Hochschulreife</c:v>
                </c:pt>
              </c:strCache>
            </c:strRef>
          </c:cat>
          <c:val>
            <c:numRef>
              <c:f>'1.2_13'!$B$27:$F$27</c:f>
              <c:numCache>
                <c:formatCode>* #,##0;* \-_ #,##0;\-</c:formatCode>
                <c:ptCount val="5"/>
                <c:pt idx="0">
                  <c:v>55</c:v>
                </c:pt>
                <c:pt idx="1">
                  <c:v>915</c:v>
                </c:pt>
                <c:pt idx="2">
                  <c:v>806</c:v>
                </c:pt>
                <c:pt idx="3">
                  <c:v>249</c:v>
                </c:pt>
                <c:pt idx="4">
                  <c:v>417</c:v>
                </c:pt>
              </c:numCache>
            </c:numRef>
          </c:val>
          <c:extLst>
            <c:ext xmlns:c16="http://schemas.microsoft.com/office/drawing/2014/chart" uri="{C3380CC4-5D6E-409C-BE32-E72D297353CC}">
              <c16:uniqueId val="{00000000-54E8-4787-BB69-1A7879618E3D}"/>
            </c:ext>
          </c:extLst>
        </c:ser>
        <c:ser>
          <c:idx val="1"/>
          <c:order val="1"/>
          <c:tx>
            <c:strRef>
              <c:f>'1.2_13'!$A$28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E8-4787-BB69-1A7879618E3D}"/>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E8-4787-BB69-1A7879618E3D}"/>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E8-4787-BB69-1A7879618E3D}"/>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E8-4787-BB69-1A7879618E3D}"/>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E8-4787-BB69-1A7879618E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'1.2_13'!$B$26:$F$26</c:f>
              <c:strCache>
                <c:ptCount val="5"/>
                <c:pt idx="0">
                  <c:v>Kein Hauptschulabschluss</c:v>
                </c:pt>
                <c:pt idx="1">
                  <c:v>Hauptschulabschluss</c:v>
                </c:pt>
                <c:pt idx="2">
                  <c:v>Mittlere Reife</c:v>
                </c:pt>
                <c:pt idx="3">
                  <c:v>Fachhochschulreife</c:v>
                </c:pt>
                <c:pt idx="4">
                  <c:v>Abitur/Hochschulreife</c:v>
                </c:pt>
              </c:strCache>
            </c:strRef>
          </c:cat>
          <c:val>
            <c:numRef>
              <c:f>'1.2_13'!$B$28:$F$28</c:f>
              <c:numCache>
                <c:formatCode>* #,##0;* \-_ #,##0;\-</c:formatCode>
                <c:ptCount val="5"/>
                <c:pt idx="0">
                  <c:v>12</c:v>
                </c:pt>
                <c:pt idx="1">
                  <c:v>154</c:v>
                </c:pt>
                <c:pt idx="2">
                  <c:v>52</c:v>
                </c:pt>
                <c:pt idx="3">
                  <c:v>21</c:v>
                </c:pt>
                <c:pt idx="4">
                  <c:v>73</c:v>
                </c:pt>
              </c:numCache>
            </c:numRef>
          </c:val>
          <c:extLst>
            <c:ext xmlns:c16="http://schemas.microsoft.com/office/drawing/2014/chart" uri="{C3380CC4-5D6E-409C-BE32-E72D297353CC}">
              <c16:uniqueId val="{00000006-54E8-4787-BB69-1A7879618E3D}"/>
            </c:ext>
          </c:extLst>
        </c:ser>
        <c:dLbls>
          <c:showLegendKey val="0"/>
          <c:showVal val="0"/>
          <c:showCatName val="0"/>
          <c:showSerName val="0"/>
          <c:showPercent val="0"/>
          <c:showBubbleSize val="0"/>
        </c:dLbls>
        <c:gapWidth val="150"/>
        <c:overlap val="100"/>
        <c:axId val="-1400238752"/>
        <c:axId val="-1400238208"/>
      </c:barChart>
      <c:catAx>
        <c:axId val="-1400238752"/>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1400238208"/>
        <c:crosses val="autoZero"/>
        <c:auto val="1"/>
        <c:lblAlgn val="ctr"/>
        <c:lblOffset val="100"/>
        <c:noMultiLvlLbl val="0"/>
      </c:catAx>
      <c:valAx>
        <c:axId val="-1400238208"/>
        <c:scaling>
          <c:orientation val="minMax"/>
        </c:scaling>
        <c:delete val="0"/>
        <c:axPos val="l"/>
        <c:majorGridlines>
          <c:spPr>
            <a:ln>
              <a:prstDash val="sysDot"/>
            </a:ln>
          </c:spPr>
        </c:majorGridlines>
        <c:numFmt formatCode="0%" sourceLinked="0"/>
        <c:majorTickMark val="none"/>
        <c:minorTickMark val="none"/>
        <c:tickLblPos val="nextTo"/>
        <c:crossAx val="-1400238752"/>
        <c:crosses val="autoZero"/>
        <c:crossBetween val="between"/>
      </c:valAx>
    </c:plotArea>
    <c:legend>
      <c:legendPos val="b"/>
      <c:layout>
        <c:manualLayout>
          <c:xMode val="edge"/>
          <c:yMode val="edge"/>
          <c:x val="0.39564015421695731"/>
          <c:y val="0.93481116584564616"/>
          <c:w val="0.24414353179209694"/>
          <c:h val="4.8753991957902282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III, 2013, Land Hessen</a:t>
            </a:r>
          </a:p>
        </c:rich>
      </c:tx>
      <c:layout>
        <c:manualLayout>
          <c:xMode val="edge"/>
          <c:yMode val="edge"/>
          <c:x val="0.26011552285982031"/>
          <c:y val="4.9006374203224914E-2"/>
        </c:manualLayout>
      </c:layout>
      <c:overlay val="0"/>
    </c:title>
    <c:autoTitleDeleted val="0"/>
    <c:plotArea>
      <c:layout>
        <c:manualLayout>
          <c:layoutTarget val="inner"/>
          <c:xMode val="edge"/>
          <c:yMode val="edge"/>
          <c:x val="6.9271758436944941E-2"/>
          <c:y val="0.15763546798029693"/>
          <c:w val="0.92362344582593248"/>
          <c:h val="0.67980295566502891"/>
        </c:manualLayout>
      </c:layout>
      <c:barChart>
        <c:barDir val="col"/>
        <c:grouping val="percentStacked"/>
        <c:varyColors val="0"/>
        <c:ser>
          <c:idx val="0"/>
          <c:order val="0"/>
          <c:tx>
            <c:strRef>
              <c:f>'1.2_13'!$J$27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'1.2_13'!$K$26:$O$26</c:f>
              <c:strCache>
                <c:ptCount val="5"/>
                <c:pt idx="0">
                  <c:v>Kein Hauptschulabschluss</c:v>
                </c:pt>
                <c:pt idx="1">
                  <c:v>Hauptschulabschluss</c:v>
                </c:pt>
                <c:pt idx="2">
                  <c:v>Mittlere Reife</c:v>
                </c:pt>
                <c:pt idx="3">
                  <c:v>Fachhochschulreife</c:v>
                </c:pt>
                <c:pt idx="4">
                  <c:v>Abitur/Hochschulreife</c:v>
                </c:pt>
              </c:strCache>
            </c:strRef>
          </c:cat>
          <c:val>
            <c:numRef>
              <c:f>'1.2_13'!$K$27:$O$27</c:f>
              <c:numCache>
                <c:formatCode>* #,##0;* \-_ #,##0;\-</c:formatCode>
                <c:ptCount val="5"/>
                <c:pt idx="0">
                  <c:v>1000</c:v>
                </c:pt>
                <c:pt idx="1">
                  <c:v>17878</c:v>
                </c:pt>
                <c:pt idx="2">
                  <c:v>14512</c:v>
                </c:pt>
                <c:pt idx="3">
                  <c:v>5542</c:v>
                </c:pt>
                <c:pt idx="4">
                  <c:v>8598</c:v>
                </c:pt>
              </c:numCache>
            </c:numRef>
          </c:val>
          <c:extLst>
            <c:ext xmlns:c16="http://schemas.microsoft.com/office/drawing/2014/chart" uri="{C3380CC4-5D6E-409C-BE32-E72D297353CC}">
              <c16:uniqueId val="{00000000-A8C6-4F38-82D5-97102BEEF2F2}"/>
            </c:ext>
          </c:extLst>
        </c:ser>
        <c:ser>
          <c:idx val="1"/>
          <c:order val="1"/>
          <c:tx>
            <c:strRef>
              <c:f>'1.2_13'!$J$28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C6-4F38-82D5-97102BEEF2F2}"/>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C6-4F38-82D5-97102BEEF2F2}"/>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C6-4F38-82D5-97102BEEF2F2}"/>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C6-4F38-82D5-97102BEEF2F2}"/>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C6-4F38-82D5-97102BEEF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'1.2_13'!$K$26:$O$26</c:f>
              <c:strCache>
                <c:ptCount val="5"/>
                <c:pt idx="0">
                  <c:v>Kein Hauptschulabschluss</c:v>
                </c:pt>
                <c:pt idx="1">
                  <c:v>Hauptschulabschluss</c:v>
                </c:pt>
                <c:pt idx="2">
                  <c:v>Mittlere Reife</c:v>
                </c:pt>
                <c:pt idx="3">
                  <c:v>Fachhochschulreife</c:v>
                </c:pt>
                <c:pt idx="4">
                  <c:v>Abitur/Hochschulreife</c:v>
                </c:pt>
              </c:strCache>
            </c:strRef>
          </c:cat>
          <c:val>
            <c:numRef>
              <c:f>'1.2_13'!$K$28:$O$28</c:f>
              <c:numCache>
                <c:formatCode>* #,##0;* \-_ #,##0;\-</c:formatCode>
                <c:ptCount val="5"/>
                <c:pt idx="0">
                  <c:v>460</c:v>
                </c:pt>
                <c:pt idx="1">
                  <c:v>3818</c:v>
                </c:pt>
                <c:pt idx="2">
                  <c:v>1706</c:v>
                </c:pt>
                <c:pt idx="3">
                  <c:v>552</c:v>
                </c:pt>
                <c:pt idx="4">
                  <c:v>1916</c:v>
                </c:pt>
              </c:numCache>
            </c:numRef>
          </c:val>
          <c:extLst>
            <c:ext xmlns:c16="http://schemas.microsoft.com/office/drawing/2014/chart" uri="{C3380CC4-5D6E-409C-BE32-E72D297353CC}">
              <c16:uniqueId val="{00000006-A8C6-4F38-82D5-97102BEEF2F2}"/>
            </c:ext>
          </c:extLst>
        </c:ser>
        <c:dLbls>
          <c:showLegendKey val="0"/>
          <c:showVal val="0"/>
          <c:showCatName val="0"/>
          <c:showSerName val="0"/>
          <c:showPercent val="0"/>
          <c:showBubbleSize val="0"/>
        </c:dLbls>
        <c:gapWidth val="150"/>
        <c:overlap val="100"/>
        <c:axId val="-1400230592"/>
        <c:axId val="-1400230048"/>
      </c:barChart>
      <c:catAx>
        <c:axId val="-1400230592"/>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1400230048"/>
        <c:crosses val="autoZero"/>
        <c:auto val="1"/>
        <c:lblAlgn val="ctr"/>
        <c:lblOffset val="100"/>
        <c:noMultiLvlLbl val="0"/>
      </c:catAx>
      <c:valAx>
        <c:axId val="-1400230048"/>
        <c:scaling>
          <c:orientation val="minMax"/>
        </c:scaling>
        <c:delete val="0"/>
        <c:axPos val="l"/>
        <c:majorGridlines>
          <c:spPr>
            <a:ln>
              <a:prstDash val="sysDot"/>
            </a:ln>
          </c:spPr>
        </c:majorGridlines>
        <c:numFmt formatCode="0%" sourceLinked="0"/>
        <c:majorTickMark val="none"/>
        <c:minorTickMark val="none"/>
        <c:tickLblPos val="nextTo"/>
        <c:crossAx val="-1400230592"/>
        <c:crosses val="autoZero"/>
        <c:crossBetween val="between"/>
      </c:valAx>
    </c:plotArea>
    <c:legend>
      <c:legendPos val="b"/>
      <c:layout>
        <c:manualLayout>
          <c:xMode val="edge"/>
          <c:yMode val="edge"/>
          <c:x val="0.39564015421695731"/>
          <c:y val="0.93481116584564306"/>
          <c:w val="0.24414353179209791"/>
          <c:h val="4.8753991957902712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III, 2012, Wetteraukreis</a:t>
            </a:r>
            <a:endParaRPr lang="de-DE" sz="800" b="0">
              <a:latin typeface="Arial" pitchFamily="34" charset="0"/>
              <a:cs typeface="Arial" pitchFamily="34" charset="0"/>
            </a:endParaRPr>
          </a:p>
        </c:rich>
      </c:tx>
      <c:layout>
        <c:manualLayout>
          <c:xMode val="edge"/>
          <c:yMode val="edge"/>
          <c:x val="0.1490043401437566"/>
          <c:y val="2.9958755155605549E-2"/>
        </c:manualLayout>
      </c:layout>
      <c:overlay val="0"/>
    </c:title>
    <c:autoTitleDeleted val="0"/>
    <c:plotArea>
      <c:layout>
        <c:manualLayout>
          <c:layoutTarget val="inner"/>
          <c:xMode val="edge"/>
          <c:yMode val="edge"/>
          <c:x val="6.9271758436944941E-2"/>
          <c:y val="0.15763546798029618"/>
          <c:w val="0.92362344582593248"/>
          <c:h val="0.67980295566502646"/>
        </c:manualLayout>
      </c:layout>
      <c:barChart>
        <c:barDir val="col"/>
        <c:grouping val="percentStacked"/>
        <c:varyColors val="0"/>
        <c:ser>
          <c:idx val="0"/>
          <c:order val="0"/>
          <c:tx>
            <c:strRef>
              <c:f>'1.2_12'!$A$27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'1.2_12'!$B$26:$F$26</c:f>
              <c:strCache>
                <c:ptCount val="5"/>
                <c:pt idx="0">
                  <c:v>Kein Hauptschulabschluss</c:v>
                </c:pt>
                <c:pt idx="1">
                  <c:v>Hauptschulabschluss</c:v>
                </c:pt>
                <c:pt idx="2">
                  <c:v>Mittlere Reife</c:v>
                </c:pt>
                <c:pt idx="3">
                  <c:v>Fachhochschulreife</c:v>
                </c:pt>
                <c:pt idx="4">
                  <c:v>Abitur/Hochschulreife</c:v>
                </c:pt>
              </c:strCache>
            </c:strRef>
          </c:cat>
          <c:val>
            <c:numRef>
              <c:f>'1.2_12'!$B$27:$F$27</c:f>
              <c:numCache>
                <c:formatCode>* #,##0;* \-_ #,##0;\-</c:formatCode>
                <c:ptCount val="5"/>
                <c:pt idx="0">
                  <c:v>52</c:v>
                </c:pt>
                <c:pt idx="1">
                  <c:v>777</c:v>
                </c:pt>
                <c:pt idx="2">
                  <c:v>664</c:v>
                </c:pt>
                <c:pt idx="3">
                  <c:v>235</c:v>
                </c:pt>
                <c:pt idx="4">
                  <c:v>306</c:v>
                </c:pt>
              </c:numCache>
            </c:numRef>
          </c:val>
          <c:extLst>
            <c:ext xmlns:c16="http://schemas.microsoft.com/office/drawing/2014/chart" uri="{C3380CC4-5D6E-409C-BE32-E72D297353CC}">
              <c16:uniqueId val="{00000000-54E8-4787-BB69-1A7879618E3D}"/>
            </c:ext>
          </c:extLst>
        </c:ser>
        <c:ser>
          <c:idx val="1"/>
          <c:order val="1"/>
          <c:tx>
            <c:strRef>
              <c:f>'1.2_12'!$A$28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E8-4787-BB69-1A7879618E3D}"/>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E8-4787-BB69-1A7879618E3D}"/>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E8-4787-BB69-1A7879618E3D}"/>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E8-4787-BB69-1A7879618E3D}"/>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E8-4787-BB69-1A7879618E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'1.2_12'!$B$26:$F$26</c:f>
              <c:strCache>
                <c:ptCount val="5"/>
                <c:pt idx="0">
                  <c:v>Kein Hauptschulabschluss</c:v>
                </c:pt>
                <c:pt idx="1">
                  <c:v>Hauptschulabschluss</c:v>
                </c:pt>
                <c:pt idx="2">
                  <c:v>Mittlere Reife</c:v>
                </c:pt>
                <c:pt idx="3">
                  <c:v>Fachhochschulreife</c:v>
                </c:pt>
                <c:pt idx="4">
                  <c:v>Abitur/Hochschulreife</c:v>
                </c:pt>
              </c:strCache>
            </c:strRef>
          </c:cat>
          <c:val>
            <c:numRef>
              <c:f>'1.2_12'!$B$28:$F$28</c:f>
              <c:numCache>
                <c:formatCode>* #,##0;* \-_ #,##0;\-</c:formatCode>
                <c:ptCount val="5"/>
                <c:pt idx="0">
                  <c:v>43</c:v>
                </c:pt>
                <c:pt idx="1">
                  <c:v>111</c:v>
                </c:pt>
                <c:pt idx="2">
                  <c:v>48</c:v>
                </c:pt>
                <c:pt idx="3">
                  <c:v>24</c:v>
                </c:pt>
                <c:pt idx="4">
                  <c:v>29</c:v>
                </c:pt>
              </c:numCache>
            </c:numRef>
          </c:val>
          <c:extLst>
            <c:ext xmlns:c16="http://schemas.microsoft.com/office/drawing/2014/chart" uri="{C3380CC4-5D6E-409C-BE32-E72D297353CC}">
              <c16:uniqueId val="{00000006-54E8-4787-BB69-1A7879618E3D}"/>
            </c:ext>
          </c:extLst>
        </c:ser>
        <c:dLbls>
          <c:showLegendKey val="0"/>
          <c:showVal val="0"/>
          <c:showCatName val="0"/>
          <c:showSerName val="0"/>
          <c:showPercent val="0"/>
          <c:showBubbleSize val="0"/>
        </c:dLbls>
        <c:gapWidth val="150"/>
        <c:overlap val="100"/>
        <c:axId val="-1400237664"/>
        <c:axId val="-1400232768"/>
      </c:barChart>
      <c:catAx>
        <c:axId val="-1400237664"/>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1400232768"/>
        <c:crosses val="autoZero"/>
        <c:auto val="1"/>
        <c:lblAlgn val="ctr"/>
        <c:lblOffset val="100"/>
        <c:noMultiLvlLbl val="0"/>
      </c:catAx>
      <c:valAx>
        <c:axId val="-1400232768"/>
        <c:scaling>
          <c:orientation val="minMax"/>
        </c:scaling>
        <c:delete val="0"/>
        <c:axPos val="l"/>
        <c:majorGridlines>
          <c:spPr>
            <a:ln>
              <a:prstDash val="sysDot"/>
            </a:ln>
          </c:spPr>
        </c:majorGridlines>
        <c:numFmt formatCode="0%" sourceLinked="0"/>
        <c:majorTickMark val="none"/>
        <c:minorTickMark val="none"/>
        <c:tickLblPos val="nextTo"/>
        <c:crossAx val="-1400237664"/>
        <c:crosses val="autoZero"/>
        <c:crossBetween val="between"/>
      </c:valAx>
    </c:plotArea>
    <c:legend>
      <c:legendPos val="b"/>
      <c:layout>
        <c:manualLayout>
          <c:xMode val="edge"/>
          <c:yMode val="edge"/>
          <c:x val="0.39564015421695731"/>
          <c:y val="0.93481116584564616"/>
          <c:w val="0.24414353179209694"/>
          <c:h val="4.8753991957902282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III, 2012, Land Hessen</a:t>
            </a:r>
          </a:p>
        </c:rich>
      </c:tx>
      <c:layout>
        <c:manualLayout>
          <c:xMode val="edge"/>
          <c:yMode val="edge"/>
          <c:x val="0.26011552285982031"/>
          <c:y val="4.9006374203224914E-2"/>
        </c:manualLayout>
      </c:layout>
      <c:overlay val="0"/>
    </c:title>
    <c:autoTitleDeleted val="0"/>
    <c:plotArea>
      <c:layout>
        <c:manualLayout>
          <c:layoutTarget val="inner"/>
          <c:xMode val="edge"/>
          <c:yMode val="edge"/>
          <c:x val="6.9271758436944941E-2"/>
          <c:y val="0.15763546798029693"/>
          <c:w val="0.92362344582593248"/>
          <c:h val="0.67980295566502891"/>
        </c:manualLayout>
      </c:layout>
      <c:barChart>
        <c:barDir val="col"/>
        <c:grouping val="percentStacked"/>
        <c:varyColors val="0"/>
        <c:ser>
          <c:idx val="0"/>
          <c:order val="0"/>
          <c:tx>
            <c:strRef>
              <c:f>'1.2_12'!$J$27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'1.2_12'!$K$26:$O$26</c:f>
              <c:strCache>
                <c:ptCount val="5"/>
                <c:pt idx="0">
                  <c:v>Kein Hauptschulabschluss</c:v>
                </c:pt>
                <c:pt idx="1">
                  <c:v>Hauptschulabschluss</c:v>
                </c:pt>
                <c:pt idx="2">
                  <c:v>Mittlere Reife</c:v>
                </c:pt>
                <c:pt idx="3">
                  <c:v>Fachhochschulreife</c:v>
                </c:pt>
                <c:pt idx="4">
                  <c:v>Abitur/Hochschulreife</c:v>
                </c:pt>
              </c:strCache>
            </c:strRef>
          </c:cat>
          <c:val>
            <c:numRef>
              <c:f>'1.2_12'!$K$27:$O$27</c:f>
              <c:numCache>
                <c:formatCode>* #,##0;* \-_ #,##0;\-</c:formatCode>
                <c:ptCount val="5"/>
                <c:pt idx="0">
                  <c:v>1403</c:v>
                </c:pt>
                <c:pt idx="1">
                  <c:v>16180</c:v>
                </c:pt>
                <c:pt idx="2">
                  <c:v>12659</c:v>
                </c:pt>
                <c:pt idx="3">
                  <c:v>4829</c:v>
                </c:pt>
                <c:pt idx="4">
                  <c:v>7255</c:v>
                </c:pt>
              </c:numCache>
            </c:numRef>
          </c:val>
          <c:extLst>
            <c:ext xmlns:c16="http://schemas.microsoft.com/office/drawing/2014/chart" uri="{C3380CC4-5D6E-409C-BE32-E72D297353CC}">
              <c16:uniqueId val="{00000000-A8C6-4F38-82D5-97102BEEF2F2}"/>
            </c:ext>
          </c:extLst>
        </c:ser>
        <c:ser>
          <c:idx val="1"/>
          <c:order val="1"/>
          <c:tx>
            <c:strRef>
              <c:f>'1.2_12'!$J$28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C6-4F38-82D5-97102BEEF2F2}"/>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C6-4F38-82D5-97102BEEF2F2}"/>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C6-4F38-82D5-97102BEEF2F2}"/>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C6-4F38-82D5-97102BEEF2F2}"/>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C6-4F38-82D5-97102BEEF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'1.2_12'!$K$26:$O$26</c:f>
              <c:strCache>
                <c:ptCount val="5"/>
                <c:pt idx="0">
                  <c:v>Kein Hauptschulabschluss</c:v>
                </c:pt>
                <c:pt idx="1">
                  <c:v>Hauptschulabschluss</c:v>
                </c:pt>
                <c:pt idx="2">
                  <c:v>Mittlere Reife</c:v>
                </c:pt>
                <c:pt idx="3">
                  <c:v>Fachhochschulreife</c:v>
                </c:pt>
                <c:pt idx="4">
                  <c:v>Abitur/Hochschulreife</c:v>
                </c:pt>
              </c:strCache>
            </c:strRef>
          </c:cat>
          <c:val>
            <c:numRef>
              <c:f>'1.2_12'!$K$28:$O$28</c:f>
              <c:numCache>
                <c:formatCode>* #,##0;* \-_ #,##0;\-</c:formatCode>
                <c:ptCount val="5"/>
                <c:pt idx="0">
                  <c:v>1420</c:v>
                </c:pt>
                <c:pt idx="1">
                  <c:v>2835</c:v>
                </c:pt>
                <c:pt idx="2">
                  <c:v>1278</c:v>
                </c:pt>
                <c:pt idx="3">
                  <c:v>439</c:v>
                </c:pt>
                <c:pt idx="4">
                  <c:v>1309</c:v>
                </c:pt>
              </c:numCache>
            </c:numRef>
          </c:val>
          <c:extLst>
            <c:ext xmlns:c16="http://schemas.microsoft.com/office/drawing/2014/chart" uri="{C3380CC4-5D6E-409C-BE32-E72D297353CC}">
              <c16:uniqueId val="{00000006-A8C6-4F38-82D5-97102BEEF2F2}"/>
            </c:ext>
          </c:extLst>
        </c:ser>
        <c:dLbls>
          <c:showLegendKey val="0"/>
          <c:showVal val="0"/>
          <c:showCatName val="0"/>
          <c:showSerName val="0"/>
          <c:showPercent val="0"/>
          <c:showBubbleSize val="0"/>
        </c:dLbls>
        <c:gapWidth val="150"/>
        <c:overlap val="100"/>
        <c:axId val="-1400240384"/>
        <c:axId val="-1400232224"/>
      </c:barChart>
      <c:catAx>
        <c:axId val="-1400240384"/>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1400232224"/>
        <c:crosses val="autoZero"/>
        <c:auto val="1"/>
        <c:lblAlgn val="ctr"/>
        <c:lblOffset val="100"/>
        <c:noMultiLvlLbl val="0"/>
      </c:catAx>
      <c:valAx>
        <c:axId val="-1400232224"/>
        <c:scaling>
          <c:orientation val="minMax"/>
        </c:scaling>
        <c:delete val="0"/>
        <c:axPos val="l"/>
        <c:majorGridlines>
          <c:spPr>
            <a:ln>
              <a:prstDash val="sysDot"/>
            </a:ln>
          </c:spPr>
        </c:majorGridlines>
        <c:numFmt formatCode="0%" sourceLinked="0"/>
        <c:majorTickMark val="none"/>
        <c:minorTickMark val="none"/>
        <c:tickLblPos val="nextTo"/>
        <c:crossAx val="-1400240384"/>
        <c:crosses val="autoZero"/>
        <c:crossBetween val="between"/>
      </c:valAx>
    </c:plotArea>
    <c:legend>
      <c:legendPos val="b"/>
      <c:layout>
        <c:manualLayout>
          <c:xMode val="edge"/>
          <c:yMode val="edge"/>
          <c:x val="0.39564015421695731"/>
          <c:y val="0.93481116584564306"/>
          <c:w val="0.24414353179209791"/>
          <c:h val="4.8753991957902712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a:t>
            </a:r>
          </a:p>
          <a:p>
            <a:pPr algn="ctr">
              <a:defRPr sz="800">
                <a:latin typeface="Arial" pitchFamily="34" charset="0"/>
                <a:cs typeface="Arial" pitchFamily="34" charset="0"/>
              </a:defRPr>
            </a:pPr>
            <a:r>
              <a:rPr lang="de-DE" sz="800">
                <a:latin typeface="Arial" pitchFamily="34" charset="0"/>
                <a:cs typeface="Arial" pitchFamily="34" charset="0"/>
              </a:rPr>
              <a:t>Rechtskreis SGB III, 2011, Wetteraukreis</a:t>
            </a:r>
            <a:endParaRPr lang="de-DE" sz="800" b="0">
              <a:latin typeface="Arial" pitchFamily="34" charset="0"/>
              <a:cs typeface="Arial" pitchFamily="34" charset="0"/>
            </a:endParaRPr>
          </a:p>
        </c:rich>
      </c:tx>
      <c:layout>
        <c:manualLayout>
          <c:xMode val="edge"/>
          <c:yMode val="edge"/>
          <c:x val="0.28083959283031812"/>
          <c:y val="2.6774597765528409E-2"/>
        </c:manualLayout>
      </c:layout>
      <c:overlay val="0"/>
    </c:title>
    <c:autoTitleDeleted val="0"/>
    <c:plotArea>
      <c:layout>
        <c:manualLayout>
          <c:layoutTarget val="inner"/>
          <c:xMode val="edge"/>
          <c:yMode val="edge"/>
          <c:x val="6.9271758436944941E-2"/>
          <c:y val="0.15763546798029618"/>
          <c:w val="0.92362344582593248"/>
          <c:h val="0.67980295566502646"/>
        </c:manualLayout>
      </c:layout>
      <c:barChart>
        <c:barDir val="col"/>
        <c:grouping val="percentStacked"/>
        <c:varyColors val="0"/>
        <c:ser>
          <c:idx val="0"/>
          <c:order val="0"/>
          <c:tx>
            <c:strRef>
              <c:f>'1.2_11'!$A$27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'1.2_11'!$B$26:$F$26</c:f>
              <c:strCache>
                <c:ptCount val="5"/>
                <c:pt idx="0">
                  <c:v>Kein Hauptschulabschluss</c:v>
                </c:pt>
                <c:pt idx="1">
                  <c:v>Hauptschulabschluss</c:v>
                </c:pt>
                <c:pt idx="2">
                  <c:v>Mittlere Reife</c:v>
                </c:pt>
                <c:pt idx="3">
                  <c:v>Fachhochschulreife</c:v>
                </c:pt>
                <c:pt idx="4">
                  <c:v>Abitur/Hochschulreife</c:v>
                </c:pt>
              </c:strCache>
            </c:strRef>
          </c:cat>
          <c:val>
            <c:numRef>
              <c:f>'1.2_11'!$B$27:$F$27</c:f>
              <c:numCache>
                <c:formatCode>* #,##0;* \-_ #,##0;\-</c:formatCode>
                <c:ptCount val="5"/>
                <c:pt idx="0">
                  <c:v>62</c:v>
                </c:pt>
                <c:pt idx="1">
                  <c:v>744</c:v>
                </c:pt>
                <c:pt idx="2">
                  <c:v>649</c:v>
                </c:pt>
                <c:pt idx="3">
                  <c:v>227</c:v>
                </c:pt>
                <c:pt idx="4">
                  <c:v>340</c:v>
                </c:pt>
              </c:numCache>
            </c:numRef>
          </c:val>
          <c:extLst>
            <c:ext xmlns:c16="http://schemas.microsoft.com/office/drawing/2014/chart" uri="{C3380CC4-5D6E-409C-BE32-E72D297353CC}">
              <c16:uniqueId val="{00000000-54E8-4787-BB69-1A7879618E3D}"/>
            </c:ext>
          </c:extLst>
        </c:ser>
        <c:ser>
          <c:idx val="1"/>
          <c:order val="1"/>
          <c:tx>
            <c:strRef>
              <c:f>'1.2_11'!$A$28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E8-4787-BB69-1A7879618E3D}"/>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E8-4787-BB69-1A7879618E3D}"/>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E8-4787-BB69-1A7879618E3D}"/>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E8-4787-BB69-1A7879618E3D}"/>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E8-4787-BB69-1A7879618E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'1.2_11'!$B$26:$F$26</c:f>
              <c:strCache>
                <c:ptCount val="5"/>
                <c:pt idx="0">
                  <c:v>Kein Hauptschulabschluss</c:v>
                </c:pt>
                <c:pt idx="1">
                  <c:v>Hauptschulabschluss</c:v>
                </c:pt>
                <c:pt idx="2">
                  <c:v>Mittlere Reife</c:v>
                </c:pt>
                <c:pt idx="3">
                  <c:v>Fachhochschulreife</c:v>
                </c:pt>
                <c:pt idx="4">
                  <c:v>Abitur/Hochschulreife</c:v>
                </c:pt>
              </c:strCache>
            </c:strRef>
          </c:cat>
          <c:val>
            <c:numRef>
              <c:f>'1.2_11'!$B$28:$F$28</c:f>
              <c:numCache>
                <c:formatCode>* #,##0;* \-_ #,##0;\-</c:formatCode>
                <c:ptCount val="5"/>
                <c:pt idx="0">
                  <c:v>34</c:v>
                </c:pt>
                <c:pt idx="1">
                  <c:v>78</c:v>
                </c:pt>
                <c:pt idx="2">
                  <c:v>47</c:v>
                </c:pt>
                <c:pt idx="3">
                  <c:v>24</c:v>
                </c:pt>
                <c:pt idx="4">
                  <c:v>52</c:v>
                </c:pt>
              </c:numCache>
            </c:numRef>
          </c:val>
          <c:extLst>
            <c:ext xmlns:c16="http://schemas.microsoft.com/office/drawing/2014/chart" uri="{C3380CC4-5D6E-409C-BE32-E72D297353CC}">
              <c16:uniqueId val="{00000006-54E8-4787-BB69-1A7879618E3D}"/>
            </c:ext>
          </c:extLst>
        </c:ser>
        <c:dLbls>
          <c:showLegendKey val="0"/>
          <c:showVal val="0"/>
          <c:showCatName val="0"/>
          <c:showSerName val="0"/>
          <c:showPercent val="0"/>
          <c:showBubbleSize val="0"/>
        </c:dLbls>
        <c:gapWidth val="150"/>
        <c:overlap val="100"/>
        <c:axId val="-1400237120"/>
        <c:axId val="-1400239840"/>
      </c:barChart>
      <c:catAx>
        <c:axId val="-1400237120"/>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1400239840"/>
        <c:crosses val="autoZero"/>
        <c:auto val="1"/>
        <c:lblAlgn val="ctr"/>
        <c:lblOffset val="100"/>
        <c:noMultiLvlLbl val="0"/>
      </c:catAx>
      <c:valAx>
        <c:axId val="-1400239840"/>
        <c:scaling>
          <c:orientation val="minMax"/>
        </c:scaling>
        <c:delete val="0"/>
        <c:axPos val="l"/>
        <c:majorGridlines>
          <c:spPr>
            <a:ln>
              <a:prstDash val="sysDot"/>
            </a:ln>
          </c:spPr>
        </c:majorGridlines>
        <c:numFmt formatCode="0%" sourceLinked="0"/>
        <c:majorTickMark val="none"/>
        <c:minorTickMark val="none"/>
        <c:tickLblPos val="nextTo"/>
        <c:crossAx val="-1400237120"/>
        <c:crosses val="autoZero"/>
        <c:crossBetween val="between"/>
      </c:valAx>
    </c:plotArea>
    <c:legend>
      <c:legendPos val="b"/>
      <c:layout>
        <c:manualLayout>
          <c:xMode val="edge"/>
          <c:yMode val="edge"/>
          <c:x val="0.39564015421695731"/>
          <c:y val="0.93481116584564616"/>
          <c:w val="0.24414353179209694"/>
          <c:h val="4.8753991957902282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III, 2018, Land Hessen</a:t>
            </a:r>
          </a:p>
        </c:rich>
      </c:tx>
      <c:layout>
        <c:manualLayout>
          <c:xMode val="edge"/>
          <c:yMode val="edge"/>
          <c:x val="0.2832841536090554"/>
          <c:y val="3.0665638742351925E-2"/>
        </c:manualLayout>
      </c:layout>
      <c:overlay val="0"/>
    </c:title>
    <c:autoTitleDeleted val="0"/>
    <c:plotArea>
      <c:layout>
        <c:manualLayout>
          <c:layoutTarget val="inner"/>
          <c:xMode val="edge"/>
          <c:yMode val="edge"/>
          <c:x val="9.2469355309081028E-2"/>
          <c:y val="0.14359423305580496"/>
          <c:w val="0.87697513617250389"/>
          <c:h val="0.68338133194980299"/>
        </c:manualLayout>
      </c:layout>
      <c:barChart>
        <c:barDir val="col"/>
        <c:grouping val="percentStacked"/>
        <c:varyColors val="0"/>
        <c:ser>
          <c:idx val="0"/>
          <c:order val="0"/>
          <c:tx>
            <c:strRef>
              <c:f>'1.1_18'!$M$26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'1.1_18'!$N$24:$R$25</c:f>
              <c:strCache>
                <c:ptCount val="5"/>
                <c:pt idx="0">
                  <c:v>15 bis unter 25 Jahre</c:v>
                </c:pt>
                <c:pt idx="1">
                  <c:v>15 bis unter 20 Jahre</c:v>
                </c:pt>
                <c:pt idx="2">
                  <c:v>25 bis unter 50 Jahre</c:v>
                </c:pt>
                <c:pt idx="3">
                  <c:v>50 Jahre und älter</c:v>
                </c:pt>
                <c:pt idx="4">
                  <c:v>55 Jahre und älter</c:v>
                </c:pt>
              </c:strCache>
            </c:strRef>
          </c:cat>
          <c:val>
            <c:numRef>
              <c:f>'1.1_18'!$N$26:$R$26</c:f>
              <c:numCache>
                <c:formatCode>* #,##0;* \-_ #,##0;\-</c:formatCode>
                <c:ptCount val="5"/>
                <c:pt idx="0">
                  <c:v>4265</c:v>
                </c:pt>
                <c:pt idx="1">
                  <c:v>591</c:v>
                </c:pt>
                <c:pt idx="2">
                  <c:v>17310</c:v>
                </c:pt>
                <c:pt idx="3">
                  <c:v>15860</c:v>
                </c:pt>
                <c:pt idx="4">
                  <c:v>11653</c:v>
                </c:pt>
              </c:numCache>
            </c:numRef>
          </c:val>
          <c:extLst>
            <c:ext xmlns:c16="http://schemas.microsoft.com/office/drawing/2014/chart" uri="{C3380CC4-5D6E-409C-BE32-E72D297353CC}">
              <c16:uniqueId val="{00000000-A25A-473E-B728-DEDD84EA020E}"/>
            </c:ext>
          </c:extLst>
        </c:ser>
        <c:ser>
          <c:idx val="1"/>
          <c:order val="1"/>
          <c:tx>
            <c:strRef>
              <c:f>'1.1_18'!$M$27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5A-473E-B728-DEDD84EA020E}"/>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5A-473E-B728-DEDD84EA020E}"/>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5A-473E-B728-DEDD84EA020E}"/>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25A-473E-B728-DEDD84EA020E}"/>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25A-473E-B728-DEDD84EA020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'1.1_18'!$N$24:$R$25</c:f>
              <c:strCache>
                <c:ptCount val="5"/>
                <c:pt idx="0">
                  <c:v>15 bis unter 25 Jahre</c:v>
                </c:pt>
                <c:pt idx="1">
                  <c:v>15 bis unter 20 Jahre</c:v>
                </c:pt>
                <c:pt idx="2">
                  <c:v>25 bis unter 50 Jahre</c:v>
                </c:pt>
                <c:pt idx="3">
                  <c:v>50 Jahre und älter</c:v>
                </c:pt>
                <c:pt idx="4">
                  <c:v>55 Jahre und älter</c:v>
                </c:pt>
              </c:strCache>
            </c:strRef>
          </c:cat>
          <c:val>
            <c:numRef>
              <c:f>'1.1_18'!$N$27:$R$27</c:f>
              <c:numCache>
                <c:formatCode>* #,##0;* \-_ #,##0;\-</c:formatCode>
                <c:ptCount val="5"/>
                <c:pt idx="0">
                  <c:v>1189</c:v>
                </c:pt>
                <c:pt idx="1">
                  <c:v>106</c:v>
                </c:pt>
                <c:pt idx="2">
                  <c:v>7695</c:v>
                </c:pt>
                <c:pt idx="3">
                  <c:v>2737</c:v>
                </c:pt>
                <c:pt idx="4">
                  <c:v>1688</c:v>
                </c:pt>
              </c:numCache>
            </c:numRef>
          </c:val>
          <c:extLst>
            <c:ext xmlns:c16="http://schemas.microsoft.com/office/drawing/2014/chart" uri="{C3380CC4-5D6E-409C-BE32-E72D297353CC}">
              <c16:uniqueId val="{00000006-A25A-473E-B728-DEDD84EA020E}"/>
            </c:ext>
          </c:extLst>
        </c:ser>
        <c:dLbls>
          <c:showLegendKey val="0"/>
          <c:showVal val="0"/>
          <c:showCatName val="0"/>
          <c:showSerName val="0"/>
          <c:showPercent val="0"/>
          <c:showBubbleSize val="0"/>
        </c:dLbls>
        <c:gapWidth val="150"/>
        <c:overlap val="100"/>
        <c:axId val="-2013479568"/>
        <c:axId val="-2013473040"/>
      </c:barChart>
      <c:catAx>
        <c:axId val="-2013479568"/>
        <c:scaling>
          <c:orientation val="minMax"/>
        </c:scaling>
        <c:delete val="0"/>
        <c:axPos val="b"/>
        <c:numFmt formatCode="General" sourceLinked="1"/>
        <c:majorTickMark val="none"/>
        <c:minorTickMark val="none"/>
        <c:tickLblPos val="nextTo"/>
        <c:crossAx val="-2013473040"/>
        <c:crosses val="autoZero"/>
        <c:auto val="1"/>
        <c:lblAlgn val="ctr"/>
        <c:lblOffset val="100"/>
        <c:noMultiLvlLbl val="0"/>
      </c:catAx>
      <c:valAx>
        <c:axId val="-2013473040"/>
        <c:scaling>
          <c:orientation val="minMax"/>
        </c:scaling>
        <c:delete val="0"/>
        <c:axPos val="l"/>
        <c:majorGridlines>
          <c:spPr>
            <a:ln>
              <a:prstDash val="sysDot"/>
            </a:ln>
          </c:spPr>
        </c:majorGridlines>
        <c:numFmt formatCode="0%" sourceLinked="0"/>
        <c:majorTickMark val="none"/>
        <c:minorTickMark val="none"/>
        <c:tickLblPos val="nextTo"/>
        <c:crossAx val="-2013479568"/>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III, 2011, Land Hessen</a:t>
            </a:r>
          </a:p>
        </c:rich>
      </c:tx>
      <c:layout>
        <c:manualLayout>
          <c:xMode val="edge"/>
          <c:yMode val="edge"/>
          <c:x val="0.29835450291522836"/>
          <c:y val="3.3038297196058636E-2"/>
        </c:manualLayout>
      </c:layout>
      <c:overlay val="0"/>
    </c:title>
    <c:autoTitleDeleted val="0"/>
    <c:plotArea>
      <c:layout>
        <c:manualLayout>
          <c:layoutTarget val="inner"/>
          <c:xMode val="edge"/>
          <c:yMode val="edge"/>
          <c:x val="6.9271758436944941E-2"/>
          <c:y val="0.15763546798029693"/>
          <c:w val="0.92362344582593248"/>
          <c:h val="0.67980295566502891"/>
        </c:manualLayout>
      </c:layout>
      <c:barChart>
        <c:barDir val="col"/>
        <c:grouping val="percentStacked"/>
        <c:varyColors val="0"/>
        <c:ser>
          <c:idx val="0"/>
          <c:order val="0"/>
          <c:tx>
            <c:strRef>
              <c:f>'1.2_11'!$J$27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'1.2_11'!$K$26:$O$26</c:f>
              <c:strCache>
                <c:ptCount val="5"/>
                <c:pt idx="0">
                  <c:v>Kein Hauptschulabschluss</c:v>
                </c:pt>
                <c:pt idx="1">
                  <c:v>Hauptschulabschluss</c:v>
                </c:pt>
                <c:pt idx="2">
                  <c:v>Mittlere Reife</c:v>
                </c:pt>
                <c:pt idx="3">
                  <c:v>Fachhochschulreife</c:v>
                </c:pt>
                <c:pt idx="4">
                  <c:v>Abitur/Hochschulreife</c:v>
                </c:pt>
              </c:strCache>
            </c:strRef>
          </c:cat>
          <c:val>
            <c:numRef>
              <c:f>'1.2_11'!$K$27:$O$27</c:f>
              <c:numCache>
                <c:formatCode>* #,##0;* \-_ #,##0;\-</c:formatCode>
                <c:ptCount val="5"/>
                <c:pt idx="0">
                  <c:v>1571</c:v>
                </c:pt>
                <c:pt idx="1">
                  <c:v>15986</c:v>
                </c:pt>
                <c:pt idx="2">
                  <c:v>13144</c:v>
                </c:pt>
                <c:pt idx="3">
                  <c:v>5009</c:v>
                </c:pt>
                <c:pt idx="4">
                  <c:v>7262</c:v>
                </c:pt>
              </c:numCache>
            </c:numRef>
          </c:val>
          <c:extLst>
            <c:ext xmlns:c16="http://schemas.microsoft.com/office/drawing/2014/chart" uri="{C3380CC4-5D6E-409C-BE32-E72D297353CC}">
              <c16:uniqueId val="{00000000-A8C6-4F38-82D5-97102BEEF2F2}"/>
            </c:ext>
          </c:extLst>
        </c:ser>
        <c:ser>
          <c:idx val="1"/>
          <c:order val="1"/>
          <c:tx>
            <c:strRef>
              <c:f>'1.2_11'!$J$28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C6-4F38-82D5-97102BEEF2F2}"/>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C6-4F38-82D5-97102BEEF2F2}"/>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C6-4F38-82D5-97102BEEF2F2}"/>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C6-4F38-82D5-97102BEEF2F2}"/>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C6-4F38-82D5-97102BEEF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'1.2_11'!$K$26:$O$26</c:f>
              <c:strCache>
                <c:ptCount val="5"/>
                <c:pt idx="0">
                  <c:v>Kein Hauptschulabschluss</c:v>
                </c:pt>
                <c:pt idx="1">
                  <c:v>Hauptschulabschluss</c:v>
                </c:pt>
                <c:pt idx="2">
                  <c:v>Mittlere Reife</c:v>
                </c:pt>
                <c:pt idx="3">
                  <c:v>Fachhochschulreife</c:v>
                </c:pt>
                <c:pt idx="4">
                  <c:v>Abitur/Hochschulreife</c:v>
                </c:pt>
              </c:strCache>
            </c:strRef>
          </c:cat>
          <c:val>
            <c:numRef>
              <c:f>'1.2_11'!$K$28:$O$28</c:f>
              <c:numCache>
                <c:formatCode>* #,##0;* \-_ #,##0;\-</c:formatCode>
                <c:ptCount val="5"/>
                <c:pt idx="0">
                  <c:v>1698</c:v>
                </c:pt>
                <c:pt idx="1">
                  <c:v>2307</c:v>
                </c:pt>
                <c:pt idx="2">
                  <c:v>1150</c:v>
                </c:pt>
                <c:pt idx="3">
                  <c:v>444</c:v>
                </c:pt>
                <c:pt idx="4">
                  <c:v>1252</c:v>
                </c:pt>
              </c:numCache>
            </c:numRef>
          </c:val>
          <c:extLst>
            <c:ext xmlns:c16="http://schemas.microsoft.com/office/drawing/2014/chart" uri="{C3380CC4-5D6E-409C-BE32-E72D297353CC}">
              <c16:uniqueId val="{00000006-A8C6-4F38-82D5-97102BEEF2F2}"/>
            </c:ext>
          </c:extLst>
        </c:ser>
        <c:dLbls>
          <c:showLegendKey val="0"/>
          <c:showVal val="0"/>
          <c:showCatName val="0"/>
          <c:showSerName val="0"/>
          <c:showPercent val="0"/>
          <c:showBubbleSize val="0"/>
        </c:dLbls>
        <c:gapWidth val="150"/>
        <c:overlap val="100"/>
        <c:axId val="-1400236576"/>
        <c:axId val="-1400236032"/>
      </c:barChart>
      <c:catAx>
        <c:axId val="-1400236576"/>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1400236032"/>
        <c:crosses val="autoZero"/>
        <c:auto val="1"/>
        <c:lblAlgn val="ctr"/>
        <c:lblOffset val="100"/>
        <c:noMultiLvlLbl val="0"/>
      </c:catAx>
      <c:valAx>
        <c:axId val="-1400236032"/>
        <c:scaling>
          <c:orientation val="minMax"/>
        </c:scaling>
        <c:delete val="0"/>
        <c:axPos val="l"/>
        <c:majorGridlines>
          <c:spPr>
            <a:ln>
              <a:prstDash val="sysDot"/>
            </a:ln>
          </c:spPr>
        </c:majorGridlines>
        <c:numFmt formatCode="0%" sourceLinked="0"/>
        <c:majorTickMark val="none"/>
        <c:minorTickMark val="none"/>
        <c:tickLblPos val="nextTo"/>
        <c:crossAx val="-1400236576"/>
        <c:crosses val="autoZero"/>
        <c:crossBetween val="between"/>
      </c:valAx>
    </c:plotArea>
    <c:legend>
      <c:legendPos val="b"/>
      <c:layout>
        <c:manualLayout>
          <c:xMode val="edge"/>
          <c:yMode val="edge"/>
          <c:x val="0.39564015421695731"/>
          <c:y val="0.93481116584564306"/>
          <c:w val="0.24414353179209791"/>
          <c:h val="4.8753991957902712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a:t>
            </a:r>
          </a:p>
          <a:p>
            <a:pPr algn="ctr">
              <a:defRPr sz="800">
                <a:latin typeface="Arial" pitchFamily="34" charset="0"/>
                <a:cs typeface="Arial" pitchFamily="34" charset="0"/>
              </a:defRPr>
            </a:pPr>
            <a:r>
              <a:rPr lang="de-DE" sz="800">
                <a:latin typeface="Arial" pitchFamily="34" charset="0"/>
                <a:cs typeface="Arial" pitchFamily="34" charset="0"/>
              </a:rPr>
              <a:t>Rechtskreis SGB III, 2010, Wetteraukreis</a:t>
            </a:r>
            <a:endParaRPr lang="de-DE" sz="800" b="0">
              <a:latin typeface="Arial" pitchFamily="34" charset="0"/>
              <a:cs typeface="Arial" pitchFamily="34" charset="0"/>
            </a:endParaRPr>
          </a:p>
        </c:rich>
      </c:tx>
      <c:layout>
        <c:manualLayout>
          <c:xMode val="edge"/>
          <c:yMode val="edge"/>
          <c:x val="0.28083959283031812"/>
          <c:y val="2.6774597765528409E-2"/>
        </c:manualLayout>
      </c:layout>
      <c:overlay val="0"/>
    </c:title>
    <c:autoTitleDeleted val="0"/>
    <c:plotArea>
      <c:layout>
        <c:manualLayout>
          <c:layoutTarget val="inner"/>
          <c:xMode val="edge"/>
          <c:yMode val="edge"/>
          <c:x val="6.9271758436944941E-2"/>
          <c:y val="0.15763546798029618"/>
          <c:w val="0.92362344582593248"/>
          <c:h val="0.67980295566502646"/>
        </c:manualLayout>
      </c:layout>
      <c:barChart>
        <c:barDir val="col"/>
        <c:grouping val="percentStacked"/>
        <c:varyColors val="0"/>
        <c:ser>
          <c:idx val="0"/>
          <c:order val="0"/>
          <c:tx>
            <c:strRef>
              <c:f>'1.2_10'!$A$27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'1.2_10'!$B$26:$F$26</c:f>
              <c:strCache>
                <c:ptCount val="5"/>
                <c:pt idx="0">
                  <c:v>Kein Hauptschulabschluss</c:v>
                </c:pt>
                <c:pt idx="1">
                  <c:v>Hauptschulabschluss</c:v>
                </c:pt>
                <c:pt idx="2">
                  <c:v>Mittlere Reife</c:v>
                </c:pt>
                <c:pt idx="3">
                  <c:v>Fachhochschulreife</c:v>
                </c:pt>
                <c:pt idx="4">
                  <c:v>Abitur/Hochschulreife</c:v>
                </c:pt>
              </c:strCache>
            </c:strRef>
          </c:cat>
          <c:val>
            <c:numRef>
              <c:f>'1.2_10'!$B$27:$F$27</c:f>
              <c:numCache>
                <c:formatCode>* #,##0;* \-_ #,##0;\-</c:formatCode>
                <c:ptCount val="5"/>
                <c:pt idx="0">
                  <c:v>66</c:v>
                </c:pt>
                <c:pt idx="1">
                  <c:v>909</c:v>
                </c:pt>
                <c:pt idx="2">
                  <c:v>835</c:v>
                </c:pt>
                <c:pt idx="3">
                  <c:v>263</c:v>
                </c:pt>
                <c:pt idx="4">
                  <c:v>366</c:v>
                </c:pt>
              </c:numCache>
            </c:numRef>
          </c:val>
          <c:extLst>
            <c:ext xmlns:c16="http://schemas.microsoft.com/office/drawing/2014/chart" uri="{C3380CC4-5D6E-409C-BE32-E72D297353CC}">
              <c16:uniqueId val="{00000000-54E8-4787-BB69-1A7879618E3D}"/>
            </c:ext>
          </c:extLst>
        </c:ser>
        <c:ser>
          <c:idx val="1"/>
          <c:order val="1"/>
          <c:tx>
            <c:strRef>
              <c:f>'1.2_10'!$A$28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E8-4787-BB69-1A7879618E3D}"/>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E8-4787-BB69-1A7879618E3D}"/>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E8-4787-BB69-1A7879618E3D}"/>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E8-4787-BB69-1A7879618E3D}"/>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E8-4787-BB69-1A7879618E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'1.2_10'!$B$26:$F$26</c:f>
              <c:strCache>
                <c:ptCount val="5"/>
                <c:pt idx="0">
                  <c:v>Kein Hauptschulabschluss</c:v>
                </c:pt>
                <c:pt idx="1">
                  <c:v>Hauptschulabschluss</c:v>
                </c:pt>
                <c:pt idx="2">
                  <c:v>Mittlere Reife</c:v>
                </c:pt>
                <c:pt idx="3">
                  <c:v>Fachhochschulreife</c:v>
                </c:pt>
                <c:pt idx="4">
                  <c:v>Abitur/Hochschulreife</c:v>
                </c:pt>
              </c:strCache>
            </c:strRef>
          </c:cat>
          <c:val>
            <c:numRef>
              <c:f>'1.2_10'!$B$28:$F$28</c:f>
              <c:numCache>
                <c:formatCode>* #,##0;* \-_ #,##0;\-</c:formatCode>
                <c:ptCount val="5"/>
                <c:pt idx="0">
                  <c:v>41</c:v>
                </c:pt>
                <c:pt idx="1">
                  <c:v>102</c:v>
                </c:pt>
                <c:pt idx="2">
                  <c:v>43</c:v>
                </c:pt>
                <c:pt idx="3">
                  <c:v>21</c:v>
                </c:pt>
                <c:pt idx="4">
                  <c:v>57</c:v>
                </c:pt>
              </c:numCache>
            </c:numRef>
          </c:val>
          <c:extLst>
            <c:ext xmlns:c16="http://schemas.microsoft.com/office/drawing/2014/chart" uri="{C3380CC4-5D6E-409C-BE32-E72D297353CC}">
              <c16:uniqueId val="{00000006-54E8-4787-BB69-1A7879618E3D}"/>
            </c:ext>
          </c:extLst>
        </c:ser>
        <c:dLbls>
          <c:showLegendKey val="0"/>
          <c:showVal val="0"/>
          <c:showCatName val="0"/>
          <c:showSerName val="0"/>
          <c:showPercent val="0"/>
          <c:showBubbleSize val="0"/>
        </c:dLbls>
        <c:gapWidth val="150"/>
        <c:overlap val="100"/>
        <c:axId val="-1400228416"/>
        <c:axId val="-1400227328"/>
      </c:barChart>
      <c:catAx>
        <c:axId val="-1400228416"/>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1400227328"/>
        <c:crosses val="autoZero"/>
        <c:auto val="1"/>
        <c:lblAlgn val="ctr"/>
        <c:lblOffset val="100"/>
        <c:noMultiLvlLbl val="0"/>
      </c:catAx>
      <c:valAx>
        <c:axId val="-1400227328"/>
        <c:scaling>
          <c:orientation val="minMax"/>
        </c:scaling>
        <c:delete val="0"/>
        <c:axPos val="l"/>
        <c:majorGridlines>
          <c:spPr>
            <a:ln>
              <a:prstDash val="sysDot"/>
            </a:ln>
          </c:spPr>
        </c:majorGridlines>
        <c:numFmt formatCode="0%" sourceLinked="0"/>
        <c:majorTickMark val="none"/>
        <c:minorTickMark val="none"/>
        <c:tickLblPos val="nextTo"/>
        <c:crossAx val="-1400228416"/>
        <c:crosses val="autoZero"/>
        <c:crossBetween val="between"/>
      </c:valAx>
    </c:plotArea>
    <c:legend>
      <c:legendPos val="b"/>
      <c:layout>
        <c:manualLayout>
          <c:xMode val="edge"/>
          <c:yMode val="edge"/>
          <c:x val="0.39564015421695731"/>
          <c:y val="0.93481116584564616"/>
          <c:w val="0.24414353179209694"/>
          <c:h val="4.8753991957902282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III, 2010, Land Hessen</a:t>
            </a:r>
          </a:p>
        </c:rich>
      </c:tx>
      <c:layout>
        <c:manualLayout>
          <c:xMode val="edge"/>
          <c:yMode val="edge"/>
          <c:x val="0.29835450291522836"/>
          <c:y val="3.3038297196058636E-2"/>
        </c:manualLayout>
      </c:layout>
      <c:overlay val="0"/>
    </c:title>
    <c:autoTitleDeleted val="0"/>
    <c:plotArea>
      <c:layout>
        <c:manualLayout>
          <c:layoutTarget val="inner"/>
          <c:xMode val="edge"/>
          <c:yMode val="edge"/>
          <c:x val="6.9271758436944941E-2"/>
          <c:y val="0.15763546798029693"/>
          <c:w val="0.92362344582593248"/>
          <c:h val="0.67980295566502891"/>
        </c:manualLayout>
      </c:layout>
      <c:barChart>
        <c:barDir val="col"/>
        <c:grouping val="percentStacked"/>
        <c:varyColors val="0"/>
        <c:ser>
          <c:idx val="0"/>
          <c:order val="0"/>
          <c:tx>
            <c:strRef>
              <c:f>'1.2_10'!$J$27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'1.2_10'!$K$26:$O$26</c:f>
              <c:strCache>
                <c:ptCount val="5"/>
                <c:pt idx="0">
                  <c:v>Kein Hauptschulabschluss</c:v>
                </c:pt>
                <c:pt idx="1">
                  <c:v>Hauptschulabschluss</c:v>
                </c:pt>
                <c:pt idx="2">
                  <c:v>Mittlere Reife</c:v>
                </c:pt>
                <c:pt idx="3">
                  <c:v>Fachhochschulreife</c:v>
                </c:pt>
                <c:pt idx="4">
                  <c:v>Abitur/Hochschulreife</c:v>
                </c:pt>
              </c:strCache>
            </c:strRef>
          </c:cat>
          <c:val>
            <c:numRef>
              <c:f>'1.2_10'!$K$27:$O$27</c:f>
              <c:numCache>
                <c:formatCode>* #,##0;* \-_ #,##0;\-</c:formatCode>
                <c:ptCount val="5"/>
                <c:pt idx="0">
                  <c:v>1610</c:v>
                </c:pt>
                <c:pt idx="1">
                  <c:v>19217</c:v>
                </c:pt>
                <c:pt idx="2">
                  <c:v>15485</c:v>
                </c:pt>
                <c:pt idx="3">
                  <c:v>5648</c:v>
                </c:pt>
                <c:pt idx="4">
                  <c:v>8042</c:v>
                </c:pt>
              </c:numCache>
            </c:numRef>
          </c:val>
          <c:extLst>
            <c:ext xmlns:c16="http://schemas.microsoft.com/office/drawing/2014/chart" uri="{C3380CC4-5D6E-409C-BE32-E72D297353CC}">
              <c16:uniqueId val="{00000000-A8C6-4F38-82D5-97102BEEF2F2}"/>
            </c:ext>
          </c:extLst>
        </c:ser>
        <c:ser>
          <c:idx val="1"/>
          <c:order val="1"/>
          <c:tx>
            <c:strRef>
              <c:f>'1.2_10'!$J$28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C6-4F38-82D5-97102BEEF2F2}"/>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C6-4F38-82D5-97102BEEF2F2}"/>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C6-4F38-82D5-97102BEEF2F2}"/>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C6-4F38-82D5-97102BEEF2F2}"/>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C6-4F38-82D5-97102BEEF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'1.2_10'!$K$26:$O$26</c:f>
              <c:strCache>
                <c:ptCount val="5"/>
                <c:pt idx="0">
                  <c:v>Kein Hauptschulabschluss</c:v>
                </c:pt>
                <c:pt idx="1">
                  <c:v>Hauptschulabschluss</c:v>
                </c:pt>
                <c:pt idx="2">
                  <c:v>Mittlere Reife</c:v>
                </c:pt>
                <c:pt idx="3">
                  <c:v>Fachhochschulreife</c:v>
                </c:pt>
                <c:pt idx="4">
                  <c:v>Abitur/Hochschulreife</c:v>
                </c:pt>
              </c:strCache>
            </c:strRef>
          </c:cat>
          <c:val>
            <c:numRef>
              <c:f>'1.2_10'!$K$28:$O$28</c:f>
              <c:numCache>
                <c:formatCode>* #,##0;* \-_ #,##0;\-</c:formatCode>
                <c:ptCount val="5"/>
                <c:pt idx="0">
                  <c:v>1571</c:v>
                </c:pt>
                <c:pt idx="1">
                  <c:v>2919</c:v>
                </c:pt>
                <c:pt idx="2">
                  <c:v>1425</c:v>
                </c:pt>
                <c:pt idx="3">
                  <c:v>547</c:v>
                </c:pt>
                <c:pt idx="4">
                  <c:v>1428</c:v>
                </c:pt>
              </c:numCache>
            </c:numRef>
          </c:val>
          <c:extLst>
            <c:ext xmlns:c16="http://schemas.microsoft.com/office/drawing/2014/chart" uri="{C3380CC4-5D6E-409C-BE32-E72D297353CC}">
              <c16:uniqueId val="{00000006-A8C6-4F38-82D5-97102BEEF2F2}"/>
            </c:ext>
          </c:extLst>
        </c:ser>
        <c:dLbls>
          <c:showLegendKey val="0"/>
          <c:showVal val="0"/>
          <c:showCatName val="0"/>
          <c:showSerName val="0"/>
          <c:showPercent val="0"/>
          <c:showBubbleSize val="0"/>
        </c:dLbls>
        <c:gapWidth val="150"/>
        <c:overlap val="100"/>
        <c:axId val="-1400242016"/>
        <c:axId val="-1400227872"/>
      </c:barChart>
      <c:catAx>
        <c:axId val="-1400242016"/>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1400227872"/>
        <c:crosses val="autoZero"/>
        <c:auto val="1"/>
        <c:lblAlgn val="ctr"/>
        <c:lblOffset val="100"/>
        <c:noMultiLvlLbl val="0"/>
      </c:catAx>
      <c:valAx>
        <c:axId val="-1400227872"/>
        <c:scaling>
          <c:orientation val="minMax"/>
        </c:scaling>
        <c:delete val="0"/>
        <c:axPos val="l"/>
        <c:majorGridlines>
          <c:spPr>
            <a:ln>
              <a:prstDash val="sysDot"/>
            </a:ln>
          </c:spPr>
        </c:majorGridlines>
        <c:numFmt formatCode="0%" sourceLinked="0"/>
        <c:majorTickMark val="none"/>
        <c:minorTickMark val="none"/>
        <c:tickLblPos val="nextTo"/>
        <c:crossAx val="-1400242016"/>
        <c:crosses val="autoZero"/>
        <c:crossBetween val="between"/>
      </c:valAx>
    </c:plotArea>
    <c:legend>
      <c:legendPos val="b"/>
      <c:layout>
        <c:manualLayout>
          <c:xMode val="edge"/>
          <c:yMode val="edge"/>
          <c:x val="0.39564015421695731"/>
          <c:y val="0.93481116584564306"/>
          <c:w val="0.24414353179209791"/>
          <c:h val="4.8753991957902712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a:t>
            </a:r>
          </a:p>
          <a:p>
            <a:pPr algn="ctr">
              <a:defRPr sz="800">
                <a:latin typeface="Arial" pitchFamily="34" charset="0"/>
                <a:cs typeface="Arial" pitchFamily="34" charset="0"/>
              </a:defRPr>
            </a:pPr>
            <a:r>
              <a:rPr lang="de-DE" sz="800">
                <a:latin typeface="Arial" pitchFamily="34" charset="0"/>
                <a:cs typeface="Arial" pitchFamily="34" charset="0"/>
              </a:rPr>
              <a:t>Rechtskreis SGB III, 2009, Wetteraukreis</a:t>
            </a:r>
            <a:endParaRPr lang="de-DE" sz="800" b="0">
              <a:latin typeface="Arial" pitchFamily="34" charset="0"/>
              <a:cs typeface="Arial" pitchFamily="34" charset="0"/>
            </a:endParaRPr>
          </a:p>
        </c:rich>
      </c:tx>
      <c:layout>
        <c:manualLayout>
          <c:xMode val="edge"/>
          <c:yMode val="edge"/>
          <c:x val="0.28083959283031812"/>
          <c:y val="2.6774597765528409E-2"/>
        </c:manualLayout>
      </c:layout>
      <c:overlay val="0"/>
    </c:title>
    <c:autoTitleDeleted val="0"/>
    <c:plotArea>
      <c:layout>
        <c:manualLayout>
          <c:layoutTarget val="inner"/>
          <c:xMode val="edge"/>
          <c:yMode val="edge"/>
          <c:x val="6.9271758436944941E-2"/>
          <c:y val="0.15763546798029618"/>
          <c:w val="0.92362344582593248"/>
          <c:h val="0.67980295566502646"/>
        </c:manualLayout>
      </c:layout>
      <c:barChart>
        <c:barDir val="col"/>
        <c:grouping val="percentStacked"/>
        <c:varyColors val="0"/>
        <c:ser>
          <c:idx val="0"/>
          <c:order val="0"/>
          <c:tx>
            <c:strRef>
              <c:f>'1.2_09'!$A$27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'1.2_09'!$B$26:$F$26</c:f>
              <c:strCache>
                <c:ptCount val="5"/>
                <c:pt idx="0">
                  <c:v>Kein Hauptschulabschluss</c:v>
                </c:pt>
                <c:pt idx="1">
                  <c:v>Hauptschulabschluss</c:v>
                </c:pt>
                <c:pt idx="2">
                  <c:v>Mittlere Reife</c:v>
                </c:pt>
                <c:pt idx="3">
                  <c:v>Fachhochschulreife</c:v>
                </c:pt>
                <c:pt idx="4">
                  <c:v>Abitur/Hochschulreife</c:v>
                </c:pt>
              </c:strCache>
            </c:strRef>
          </c:cat>
          <c:val>
            <c:numRef>
              <c:f>'1.2_09'!$B$27:$F$27</c:f>
              <c:numCache>
                <c:formatCode>* #,##0;* \-_ #,##0;\-</c:formatCode>
                <c:ptCount val="5"/>
                <c:pt idx="0">
                  <c:v>119</c:v>
                </c:pt>
                <c:pt idx="1">
                  <c:v>1241</c:v>
                </c:pt>
                <c:pt idx="2">
                  <c:v>1026</c:v>
                </c:pt>
                <c:pt idx="3">
                  <c:v>265</c:v>
                </c:pt>
                <c:pt idx="4">
                  <c:v>360</c:v>
                </c:pt>
              </c:numCache>
            </c:numRef>
          </c:val>
          <c:extLst>
            <c:ext xmlns:c16="http://schemas.microsoft.com/office/drawing/2014/chart" uri="{C3380CC4-5D6E-409C-BE32-E72D297353CC}">
              <c16:uniqueId val="{00000000-54E8-4787-BB69-1A7879618E3D}"/>
            </c:ext>
          </c:extLst>
        </c:ser>
        <c:ser>
          <c:idx val="1"/>
          <c:order val="1"/>
          <c:tx>
            <c:strRef>
              <c:f>'1.2_09'!$A$28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E8-4787-BB69-1A7879618E3D}"/>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E8-4787-BB69-1A7879618E3D}"/>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E8-4787-BB69-1A7879618E3D}"/>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E8-4787-BB69-1A7879618E3D}"/>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E8-4787-BB69-1A7879618E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'1.2_09'!$B$26:$F$26</c:f>
              <c:strCache>
                <c:ptCount val="5"/>
                <c:pt idx="0">
                  <c:v>Kein Hauptschulabschluss</c:v>
                </c:pt>
                <c:pt idx="1">
                  <c:v>Hauptschulabschluss</c:v>
                </c:pt>
                <c:pt idx="2">
                  <c:v>Mittlere Reife</c:v>
                </c:pt>
                <c:pt idx="3">
                  <c:v>Fachhochschulreife</c:v>
                </c:pt>
                <c:pt idx="4">
                  <c:v>Abitur/Hochschulreife</c:v>
                </c:pt>
              </c:strCache>
            </c:strRef>
          </c:cat>
          <c:val>
            <c:numRef>
              <c:f>'1.2_09'!$B$28:$F$28</c:f>
              <c:numCache>
                <c:formatCode>* #,##0;* \-_ #,##0;\-</c:formatCode>
                <c:ptCount val="5"/>
                <c:pt idx="0">
                  <c:v>86</c:v>
                </c:pt>
                <c:pt idx="1">
                  <c:v>138</c:v>
                </c:pt>
                <c:pt idx="2">
                  <c:v>81</c:v>
                </c:pt>
                <c:pt idx="3">
                  <c:v>19</c:v>
                </c:pt>
                <c:pt idx="4">
                  <c:v>55</c:v>
                </c:pt>
              </c:numCache>
            </c:numRef>
          </c:val>
          <c:extLst>
            <c:ext xmlns:c16="http://schemas.microsoft.com/office/drawing/2014/chart" uri="{C3380CC4-5D6E-409C-BE32-E72D297353CC}">
              <c16:uniqueId val="{00000006-54E8-4787-BB69-1A7879618E3D}"/>
            </c:ext>
          </c:extLst>
        </c:ser>
        <c:dLbls>
          <c:showLegendKey val="0"/>
          <c:showVal val="0"/>
          <c:showCatName val="0"/>
          <c:showSerName val="0"/>
          <c:showPercent val="0"/>
          <c:showBubbleSize val="0"/>
        </c:dLbls>
        <c:gapWidth val="150"/>
        <c:overlap val="100"/>
        <c:axId val="-1400235488"/>
        <c:axId val="-1400234944"/>
      </c:barChart>
      <c:catAx>
        <c:axId val="-1400235488"/>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1400234944"/>
        <c:crosses val="autoZero"/>
        <c:auto val="1"/>
        <c:lblAlgn val="ctr"/>
        <c:lblOffset val="100"/>
        <c:noMultiLvlLbl val="0"/>
      </c:catAx>
      <c:valAx>
        <c:axId val="-1400234944"/>
        <c:scaling>
          <c:orientation val="minMax"/>
        </c:scaling>
        <c:delete val="0"/>
        <c:axPos val="l"/>
        <c:majorGridlines>
          <c:spPr>
            <a:ln>
              <a:prstDash val="sysDot"/>
            </a:ln>
          </c:spPr>
        </c:majorGridlines>
        <c:numFmt formatCode="0%" sourceLinked="0"/>
        <c:majorTickMark val="none"/>
        <c:minorTickMark val="none"/>
        <c:tickLblPos val="nextTo"/>
        <c:crossAx val="-1400235488"/>
        <c:crosses val="autoZero"/>
        <c:crossBetween val="between"/>
      </c:valAx>
    </c:plotArea>
    <c:legend>
      <c:legendPos val="b"/>
      <c:layout>
        <c:manualLayout>
          <c:xMode val="edge"/>
          <c:yMode val="edge"/>
          <c:x val="0.39564015421695731"/>
          <c:y val="0.93481116584564616"/>
          <c:w val="0.24414353179209694"/>
          <c:h val="4.8753991957902282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Arbeitslose nach Schulabschluss und Staatsangehörigkeit
Rechtskreis SGB III, 2009, Land Hessen</a:t>
            </a:r>
          </a:p>
        </c:rich>
      </c:tx>
      <c:layout>
        <c:manualLayout>
          <c:xMode val="edge"/>
          <c:yMode val="edge"/>
          <c:x val="0.29835450291522836"/>
          <c:y val="3.3038297196058636E-2"/>
        </c:manualLayout>
      </c:layout>
      <c:overlay val="0"/>
    </c:title>
    <c:autoTitleDeleted val="0"/>
    <c:plotArea>
      <c:layout>
        <c:manualLayout>
          <c:layoutTarget val="inner"/>
          <c:xMode val="edge"/>
          <c:yMode val="edge"/>
          <c:x val="6.9271758436944941E-2"/>
          <c:y val="0.15763546798029693"/>
          <c:w val="0.92362344582593248"/>
          <c:h val="0.67980295566502891"/>
        </c:manualLayout>
      </c:layout>
      <c:barChart>
        <c:barDir val="col"/>
        <c:grouping val="percentStacked"/>
        <c:varyColors val="0"/>
        <c:ser>
          <c:idx val="0"/>
          <c:order val="0"/>
          <c:tx>
            <c:strRef>
              <c:f>'1.2_09'!$J$27</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'1.2_09'!$K$26:$O$26</c:f>
              <c:strCache>
                <c:ptCount val="5"/>
                <c:pt idx="0">
                  <c:v>Kein Hauptschulabschluss</c:v>
                </c:pt>
                <c:pt idx="1">
                  <c:v>Hauptschulabschluss</c:v>
                </c:pt>
                <c:pt idx="2">
                  <c:v>Mittlere Reife</c:v>
                </c:pt>
                <c:pt idx="3">
                  <c:v>Fachhochschulreife</c:v>
                </c:pt>
                <c:pt idx="4">
                  <c:v>Abitur/Hochschulreife</c:v>
                </c:pt>
              </c:strCache>
            </c:strRef>
          </c:cat>
          <c:val>
            <c:numRef>
              <c:f>'1.2_09'!$K$27:$O$27</c:f>
              <c:numCache>
                <c:formatCode>* #,##0;* \-_ #,##0;\-</c:formatCode>
                <c:ptCount val="5"/>
                <c:pt idx="0">
                  <c:v>2738</c:v>
                </c:pt>
                <c:pt idx="1">
                  <c:v>25131</c:v>
                </c:pt>
                <c:pt idx="2">
                  <c:v>18619</c:v>
                </c:pt>
                <c:pt idx="3">
                  <c:v>5599</c:v>
                </c:pt>
                <c:pt idx="4">
                  <c:v>8081</c:v>
                </c:pt>
              </c:numCache>
            </c:numRef>
          </c:val>
          <c:extLst>
            <c:ext xmlns:c16="http://schemas.microsoft.com/office/drawing/2014/chart" uri="{C3380CC4-5D6E-409C-BE32-E72D297353CC}">
              <c16:uniqueId val="{00000000-A8C6-4F38-82D5-97102BEEF2F2}"/>
            </c:ext>
          </c:extLst>
        </c:ser>
        <c:ser>
          <c:idx val="1"/>
          <c:order val="1"/>
          <c:tx>
            <c:strRef>
              <c:f>'1.2_09'!$J$28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C6-4F38-82D5-97102BEEF2F2}"/>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C6-4F38-82D5-97102BEEF2F2}"/>
                </c:ext>
              </c:extLst>
            </c:dLbl>
            <c:dLbl>
              <c:idx val="2"/>
              <c:layout>
                <c:manualLayout>
                  <c:x val="0"/>
                  <c:y val="1.628704366499642E-2"/>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C6-4F38-82D5-97102BEEF2F2}"/>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C6-4F38-82D5-97102BEEF2F2}"/>
                </c:ext>
              </c:extLst>
            </c:dLbl>
            <c:dLbl>
              <c:idx val="4"/>
              <c:layout>
                <c:manualLayout>
                  <c:x val="0"/>
                  <c:y val="5.2992125984252124E-3"/>
                </c:manualLayout>
              </c:layout>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C6-4F38-82D5-97102BEEF2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'1.2_09'!$K$26:$O$26</c:f>
              <c:strCache>
                <c:ptCount val="5"/>
                <c:pt idx="0">
                  <c:v>Kein Hauptschulabschluss</c:v>
                </c:pt>
                <c:pt idx="1">
                  <c:v>Hauptschulabschluss</c:v>
                </c:pt>
                <c:pt idx="2">
                  <c:v>Mittlere Reife</c:v>
                </c:pt>
                <c:pt idx="3">
                  <c:v>Fachhochschulreife</c:v>
                </c:pt>
                <c:pt idx="4">
                  <c:v>Abitur/Hochschulreife</c:v>
                </c:pt>
              </c:strCache>
            </c:strRef>
          </c:cat>
          <c:val>
            <c:numRef>
              <c:f>'1.2_09'!$K$28:$O$28</c:f>
              <c:numCache>
                <c:formatCode>* #,##0;* \-_ #,##0;\-</c:formatCode>
                <c:ptCount val="5"/>
                <c:pt idx="0">
                  <c:v>3105</c:v>
                </c:pt>
                <c:pt idx="1">
                  <c:v>3967</c:v>
                </c:pt>
                <c:pt idx="2">
                  <c:v>1917</c:v>
                </c:pt>
                <c:pt idx="3">
                  <c:v>538</c:v>
                </c:pt>
                <c:pt idx="4">
                  <c:v>1486</c:v>
                </c:pt>
              </c:numCache>
            </c:numRef>
          </c:val>
          <c:extLst>
            <c:ext xmlns:c16="http://schemas.microsoft.com/office/drawing/2014/chart" uri="{C3380CC4-5D6E-409C-BE32-E72D297353CC}">
              <c16:uniqueId val="{00000006-A8C6-4F38-82D5-97102BEEF2F2}"/>
            </c:ext>
          </c:extLst>
        </c:ser>
        <c:dLbls>
          <c:showLegendKey val="0"/>
          <c:showVal val="0"/>
          <c:showCatName val="0"/>
          <c:showSerName val="0"/>
          <c:showPercent val="0"/>
          <c:showBubbleSize val="0"/>
        </c:dLbls>
        <c:gapWidth val="150"/>
        <c:overlap val="100"/>
        <c:axId val="-1400234400"/>
        <c:axId val="-1400233856"/>
      </c:barChart>
      <c:catAx>
        <c:axId val="-1400234400"/>
        <c:scaling>
          <c:orientation val="minMax"/>
        </c:scaling>
        <c:delete val="0"/>
        <c:axPos val="b"/>
        <c:numFmt formatCode="General" sourceLinked="1"/>
        <c:majorTickMark val="none"/>
        <c:minorTickMark val="none"/>
        <c:tickLblPos val="nextTo"/>
        <c:txPr>
          <a:bodyPr/>
          <a:lstStyle/>
          <a:p>
            <a:pPr>
              <a:defRPr>
                <a:latin typeface="Arial" pitchFamily="34" charset="0"/>
                <a:cs typeface="Arial" pitchFamily="34" charset="0"/>
              </a:defRPr>
            </a:pPr>
            <a:endParaRPr lang="de-DE"/>
          </a:p>
        </c:txPr>
        <c:crossAx val="-1400233856"/>
        <c:crosses val="autoZero"/>
        <c:auto val="1"/>
        <c:lblAlgn val="ctr"/>
        <c:lblOffset val="100"/>
        <c:noMultiLvlLbl val="0"/>
      </c:catAx>
      <c:valAx>
        <c:axId val="-1400233856"/>
        <c:scaling>
          <c:orientation val="minMax"/>
        </c:scaling>
        <c:delete val="0"/>
        <c:axPos val="l"/>
        <c:majorGridlines>
          <c:spPr>
            <a:ln>
              <a:prstDash val="sysDot"/>
            </a:ln>
          </c:spPr>
        </c:majorGridlines>
        <c:numFmt formatCode="0%" sourceLinked="0"/>
        <c:majorTickMark val="none"/>
        <c:minorTickMark val="none"/>
        <c:tickLblPos val="nextTo"/>
        <c:crossAx val="-1400234400"/>
        <c:crosses val="autoZero"/>
        <c:crossBetween val="between"/>
      </c:valAx>
    </c:plotArea>
    <c:legend>
      <c:legendPos val="b"/>
      <c:layout>
        <c:manualLayout>
          <c:xMode val="edge"/>
          <c:yMode val="edge"/>
          <c:x val="0.39564015421695731"/>
          <c:y val="0.93481116584564306"/>
          <c:w val="0.24414353179209791"/>
          <c:h val="4.8753991957902712E-2"/>
        </c:manualLayout>
      </c:layout>
      <c:overlay val="0"/>
      <c:txPr>
        <a:bodyPr/>
        <a:lstStyle/>
        <a:p>
          <a:pPr>
            <a:defRPr>
              <a:latin typeface="Arial" pitchFamily="34" charset="0"/>
              <a:cs typeface="Arial" pitchFamily="34" charset="0"/>
            </a:defRPr>
          </a:pPr>
          <a:endParaRPr lang="de-DE"/>
        </a:p>
      </c:txPr>
    </c:legend>
    <c:plotVisOnly val="1"/>
    <c:dispBlanksAs val="gap"/>
    <c:showDLblsOverMax val="0"/>
  </c:chart>
  <c:txPr>
    <a:bodyPr/>
    <a:lstStyle/>
    <a:p>
      <a:pPr>
        <a:defRPr sz="800">
          <a:latin typeface="+mn-lt"/>
        </a:defRPr>
      </a:pPr>
      <a:endParaRPr lang="de-DE"/>
    </a:p>
  </c:txPr>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III, 2019, Wetteraukreis</a:t>
            </a:r>
            <a:endParaRPr lang="de-DE" b="0"/>
          </a:p>
        </c:rich>
      </c:tx>
      <c:layout>
        <c:manualLayout>
          <c:xMode val="edge"/>
          <c:yMode val="edge"/>
          <c:x val="0.23443682848996394"/>
          <c:y val="4.4697371732643182E-2"/>
        </c:manualLayout>
      </c:layout>
      <c:overlay val="0"/>
    </c:title>
    <c:autoTitleDeleted val="0"/>
    <c:plotArea>
      <c:layout>
        <c:manualLayout>
          <c:layoutTarget val="inner"/>
          <c:xMode val="edge"/>
          <c:yMode val="edge"/>
          <c:x val="8.08410040294259E-2"/>
          <c:y val="0.16429371525409719"/>
          <c:w val="0.88971350412184358"/>
          <c:h val="0.64041443638443141"/>
        </c:manualLayout>
      </c:layout>
      <c:barChart>
        <c:barDir val="col"/>
        <c:grouping val="percentStacked"/>
        <c:varyColors val="0"/>
        <c:ser>
          <c:idx val="0"/>
          <c:order val="0"/>
          <c:tx>
            <c:strRef>
              <c:f>'1.3_19'!$B$23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'1.3_19'!$A$24:$A$27</c:f>
              <c:strCache>
                <c:ptCount val="4"/>
                <c:pt idx="0">
                  <c:v>ohne abgeschlossene Berufsausbildung</c:v>
                </c:pt>
                <c:pt idx="1">
                  <c:v>Betriebliche / Schulische Ausbildung</c:v>
                </c:pt>
                <c:pt idx="2">
                  <c:v>Akademische Ausbildung</c:v>
                </c:pt>
                <c:pt idx="3">
                  <c:v>gesamt</c:v>
                </c:pt>
              </c:strCache>
            </c:strRef>
          </c:cat>
          <c:val>
            <c:numRef>
              <c:f>'1.3_19'!$B$24:$B$27</c:f>
              <c:numCache>
                <c:formatCode>* #,##0;* \-_ #,##0;\-</c:formatCode>
                <c:ptCount val="4"/>
                <c:pt idx="0">
                  <c:v>583</c:v>
                </c:pt>
                <c:pt idx="1">
                  <c:v>1257</c:v>
                </c:pt>
                <c:pt idx="2">
                  <c:v>330</c:v>
                </c:pt>
                <c:pt idx="3">
                  <c:v>2170</c:v>
                </c:pt>
              </c:numCache>
            </c:numRef>
          </c:val>
          <c:extLst>
            <c:ext xmlns:c16="http://schemas.microsoft.com/office/drawing/2014/chart" uri="{C3380CC4-5D6E-409C-BE32-E72D297353CC}">
              <c16:uniqueId val="{00000000-0166-4684-8138-C233C55B8610}"/>
            </c:ext>
          </c:extLst>
        </c:ser>
        <c:ser>
          <c:idx val="1"/>
          <c:order val="1"/>
          <c:tx>
            <c:strRef>
              <c:f>'1.3_19'!$C$23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6-4684-8138-C233C55B8610}"/>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6-4684-8138-C233C55B8610}"/>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6-4684-8138-C233C55B8610}"/>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66-4684-8138-C233C55B861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'1.3_19'!$A$24:$A$27</c:f>
              <c:strCache>
                <c:ptCount val="4"/>
                <c:pt idx="0">
                  <c:v>ohne abgeschlossene Berufsausbildung</c:v>
                </c:pt>
                <c:pt idx="1">
                  <c:v>Betriebliche / Schulische Ausbildung</c:v>
                </c:pt>
                <c:pt idx="2">
                  <c:v>Akademische Ausbildung</c:v>
                </c:pt>
                <c:pt idx="3">
                  <c:v>gesamt</c:v>
                </c:pt>
              </c:strCache>
            </c:strRef>
          </c:cat>
          <c:val>
            <c:numRef>
              <c:f>'1.3_19'!$C$24:$C$27</c:f>
              <c:numCache>
                <c:formatCode>* #,##0;* \-_ #,##0;\-</c:formatCode>
                <c:ptCount val="4"/>
                <c:pt idx="0">
                  <c:v>342</c:v>
                </c:pt>
                <c:pt idx="1">
                  <c:v>112</c:v>
                </c:pt>
                <c:pt idx="2">
                  <c:v>65</c:v>
                </c:pt>
                <c:pt idx="3">
                  <c:v>519</c:v>
                </c:pt>
              </c:numCache>
            </c:numRef>
          </c:val>
          <c:extLst>
            <c:ext xmlns:c16="http://schemas.microsoft.com/office/drawing/2014/chart" uri="{C3380CC4-5D6E-409C-BE32-E72D297353CC}">
              <c16:uniqueId val="{00000005-0166-4684-8138-C233C55B8610}"/>
            </c:ext>
          </c:extLst>
        </c:ser>
        <c:dLbls>
          <c:showLegendKey val="0"/>
          <c:showVal val="0"/>
          <c:showCatName val="0"/>
          <c:showSerName val="0"/>
          <c:showPercent val="0"/>
          <c:showBubbleSize val="0"/>
        </c:dLbls>
        <c:gapWidth val="150"/>
        <c:overlap val="100"/>
        <c:axId val="-2014441296"/>
        <c:axId val="-1820760576"/>
      </c:barChart>
      <c:catAx>
        <c:axId val="-2014441296"/>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1820760576"/>
        <c:crosses val="autoZero"/>
        <c:auto val="1"/>
        <c:lblAlgn val="ctr"/>
        <c:lblOffset val="100"/>
        <c:noMultiLvlLbl val="0"/>
      </c:catAx>
      <c:valAx>
        <c:axId val="-1820760576"/>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14441296"/>
        <c:crosses val="autoZero"/>
        <c:crossBetween val="between"/>
      </c:valAx>
    </c:plotArea>
    <c:legend>
      <c:legendPos val="b"/>
      <c:layout>
        <c:manualLayout>
          <c:xMode val="edge"/>
          <c:yMode val="edge"/>
          <c:x val="0.39564021223965862"/>
          <c:y val="0.93481120339409862"/>
          <c:w val="0.23173794822409791"/>
          <c:h val="5.222334879372924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Berufsausbildung und Staatsangehörigkeit
Rechtskreis SGB III, 2019, Land</a:t>
            </a:r>
            <a:r>
              <a:rPr lang="de-DE" baseline="0"/>
              <a:t> Hessen</a:t>
            </a:r>
            <a:endParaRPr lang="de-DE"/>
          </a:p>
        </c:rich>
      </c:tx>
      <c:layout>
        <c:manualLayout>
          <c:xMode val="edge"/>
          <c:yMode val="edge"/>
          <c:x val="0.23443682848996394"/>
          <c:y val="4.4697371732643501E-2"/>
        </c:manualLayout>
      </c:layout>
      <c:overlay val="0"/>
    </c:title>
    <c:autoTitleDeleted val="0"/>
    <c:plotArea>
      <c:layout>
        <c:manualLayout>
          <c:layoutTarget val="inner"/>
          <c:xMode val="edge"/>
          <c:yMode val="edge"/>
          <c:x val="8.08410040294259E-2"/>
          <c:y val="0.16429371525409719"/>
          <c:w val="0.88971350412184358"/>
          <c:h val="0.64041443638443463"/>
        </c:manualLayout>
      </c:layout>
      <c:barChart>
        <c:barDir val="col"/>
        <c:grouping val="percentStacked"/>
        <c:varyColors val="0"/>
        <c:ser>
          <c:idx val="0"/>
          <c:order val="0"/>
          <c:tx>
            <c:strRef>
              <c:f>'1.3_19'!$M$23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'1.3_19'!$L$24:$L$27</c:f>
              <c:strCache>
                <c:ptCount val="4"/>
                <c:pt idx="0">
                  <c:v>ohne abgeschlossene Berufsausbildung</c:v>
                </c:pt>
                <c:pt idx="1">
                  <c:v>Betriebliche / Schulische Ausbildung</c:v>
                </c:pt>
                <c:pt idx="2">
                  <c:v>Akademische Ausbildung</c:v>
                </c:pt>
                <c:pt idx="3">
                  <c:v>gesamt</c:v>
                </c:pt>
              </c:strCache>
            </c:strRef>
          </c:cat>
          <c:val>
            <c:numRef>
              <c:f>'1.3_19'!$M$24:$M$27</c:f>
              <c:numCache>
                <c:formatCode>* #,##0;* \-_ #,##0;\-</c:formatCode>
                <c:ptCount val="4"/>
                <c:pt idx="0">
                  <c:v>9511</c:v>
                </c:pt>
                <c:pt idx="1">
                  <c:v>22257</c:v>
                </c:pt>
                <c:pt idx="2">
                  <c:v>6859</c:v>
                </c:pt>
                <c:pt idx="3">
                  <c:v>38628</c:v>
                </c:pt>
              </c:numCache>
            </c:numRef>
          </c:val>
          <c:extLst>
            <c:ext xmlns:c16="http://schemas.microsoft.com/office/drawing/2014/chart" uri="{C3380CC4-5D6E-409C-BE32-E72D297353CC}">
              <c16:uniqueId val="{00000000-4D72-404F-9416-EE1A8BCDEE76}"/>
            </c:ext>
          </c:extLst>
        </c:ser>
        <c:ser>
          <c:idx val="1"/>
          <c:order val="1"/>
          <c:tx>
            <c:strRef>
              <c:f>'1.3_19'!$N$23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72-404F-9416-EE1A8BCDEE76}"/>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72-404F-9416-EE1A8BCDEE76}"/>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72-404F-9416-EE1A8BCDEE76}"/>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72-404F-9416-EE1A8BCDEE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'1.3_19'!$L$24:$L$27</c:f>
              <c:strCache>
                <c:ptCount val="4"/>
                <c:pt idx="0">
                  <c:v>ohne abgeschlossene Berufsausbildung</c:v>
                </c:pt>
                <c:pt idx="1">
                  <c:v>Betriebliche / Schulische Ausbildung</c:v>
                </c:pt>
                <c:pt idx="2">
                  <c:v>Akademische Ausbildung</c:v>
                </c:pt>
                <c:pt idx="3">
                  <c:v>gesamt</c:v>
                </c:pt>
              </c:strCache>
            </c:strRef>
          </c:cat>
          <c:val>
            <c:numRef>
              <c:f>'1.3_19'!$N$24:$N$27</c:f>
              <c:numCache>
                <c:formatCode>* #,##0;* \-_ #,##0;\-</c:formatCode>
                <c:ptCount val="4"/>
                <c:pt idx="0">
                  <c:v>7921</c:v>
                </c:pt>
                <c:pt idx="1">
                  <c:v>3142</c:v>
                </c:pt>
                <c:pt idx="2">
                  <c:v>1802</c:v>
                </c:pt>
                <c:pt idx="3">
                  <c:v>12865</c:v>
                </c:pt>
              </c:numCache>
            </c:numRef>
          </c:val>
          <c:extLst>
            <c:ext xmlns:c16="http://schemas.microsoft.com/office/drawing/2014/chart" uri="{C3380CC4-5D6E-409C-BE32-E72D297353CC}">
              <c16:uniqueId val="{00000005-4D72-404F-9416-EE1A8BCDEE76}"/>
            </c:ext>
          </c:extLst>
        </c:ser>
        <c:dLbls>
          <c:showLegendKey val="0"/>
          <c:showVal val="0"/>
          <c:showCatName val="0"/>
          <c:showSerName val="0"/>
          <c:showPercent val="0"/>
          <c:showBubbleSize val="0"/>
        </c:dLbls>
        <c:gapWidth val="150"/>
        <c:overlap val="100"/>
        <c:axId val="-1820764928"/>
        <c:axId val="-1820768192"/>
      </c:barChart>
      <c:catAx>
        <c:axId val="-1820764928"/>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1820768192"/>
        <c:crosses val="autoZero"/>
        <c:auto val="1"/>
        <c:lblAlgn val="ctr"/>
        <c:lblOffset val="100"/>
        <c:noMultiLvlLbl val="0"/>
      </c:catAx>
      <c:valAx>
        <c:axId val="-1820768192"/>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820764928"/>
        <c:crosses val="autoZero"/>
        <c:crossBetween val="between"/>
      </c:valAx>
    </c:plotArea>
    <c:legend>
      <c:legendPos val="b"/>
      <c:layout>
        <c:manualLayout>
          <c:xMode val="edge"/>
          <c:yMode val="edge"/>
          <c:x val="0.395640212239661"/>
          <c:y val="0.93481120339410173"/>
          <c:w val="0.23173794822409791"/>
          <c:h val="5.222334879372924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III, 2018, Wetteraukreis</a:t>
            </a:r>
            <a:endParaRPr lang="de-DE" b="0"/>
          </a:p>
        </c:rich>
      </c:tx>
      <c:layout>
        <c:manualLayout>
          <c:xMode val="edge"/>
          <c:yMode val="edge"/>
          <c:x val="0.23443682848996394"/>
          <c:y val="4.4697371732643182E-2"/>
        </c:manualLayout>
      </c:layout>
      <c:overlay val="0"/>
    </c:title>
    <c:autoTitleDeleted val="0"/>
    <c:plotArea>
      <c:layout>
        <c:manualLayout>
          <c:layoutTarget val="inner"/>
          <c:xMode val="edge"/>
          <c:yMode val="edge"/>
          <c:x val="8.08410040294259E-2"/>
          <c:y val="0.16429371525409719"/>
          <c:w val="0.88971350412184358"/>
          <c:h val="0.64041443638443141"/>
        </c:manualLayout>
      </c:layout>
      <c:barChart>
        <c:barDir val="col"/>
        <c:grouping val="percentStacked"/>
        <c:varyColors val="0"/>
        <c:ser>
          <c:idx val="0"/>
          <c:order val="0"/>
          <c:tx>
            <c:strRef>
              <c:f>'1.3_18'!$B$23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'1.3_18'!$A$24:$A$27</c:f>
              <c:strCache>
                <c:ptCount val="4"/>
                <c:pt idx="0">
                  <c:v>ohne abgeschlossene Berufsausbildung</c:v>
                </c:pt>
                <c:pt idx="1">
                  <c:v>Betriebliche / Schulische Ausbildung</c:v>
                </c:pt>
                <c:pt idx="2">
                  <c:v>Akademische Ausbildung</c:v>
                </c:pt>
                <c:pt idx="3">
                  <c:v>gesamt</c:v>
                </c:pt>
              </c:strCache>
            </c:strRef>
          </c:cat>
          <c:val>
            <c:numRef>
              <c:f>'1.3_18'!$B$24:$B$27</c:f>
              <c:numCache>
                <c:formatCode>* #,##0;* \-_ #,##0;\-</c:formatCode>
                <c:ptCount val="4"/>
                <c:pt idx="0">
                  <c:v>492</c:v>
                </c:pt>
                <c:pt idx="1">
                  <c:v>1243</c:v>
                </c:pt>
                <c:pt idx="2">
                  <c:v>294</c:v>
                </c:pt>
                <c:pt idx="3">
                  <c:v>2029</c:v>
                </c:pt>
              </c:numCache>
            </c:numRef>
          </c:val>
          <c:extLst>
            <c:ext xmlns:c16="http://schemas.microsoft.com/office/drawing/2014/chart" uri="{C3380CC4-5D6E-409C-BE32-E72D297353CC}">
              <c16:uniqueId val="{00000000-C40B-41A9-A11F-82DCDF775D5F}"/>
            </c:ext>
          </c:extLst>
        </c:ser>
        <c:ser>
          <c:idx val="1"/>
          <c:order val="1"/>
          <c:tx>
            <c:strRef>
              <c:f>'1.3_18'!$C$23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0B-41A9-A11F-82DCDF775D5F}"/>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0B-41A9-A11F-82DCDF775D5F}"/>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0B-41A9-A11F-82DCDF775D5F}"/>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0B-41A9-A11F-82DCDF775D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'1.3_18'!$A$24:$A$27</c:f>
              <c:strCache>
                <c:ptCount val="4"/>
                <c:pt idx="0">
                  <c:v>ohne abgeschlossene Berufsausbildung</c:v>
                </c:pt>
                <c:pt idx="1">
                  <c:v>Betriebliche / Schulische Ausbildung</c:v>
                </c:pt>
                <c:pt idx="2">
                  <c:v>Akademische Ausbildung</c:v>
                </c:pt>
                <c:pt idx="3">
                  <c:v>gesamt</c:v>
                </c:pt>
              </c:strCache>
            </c:strRef>
          </c:cat>
          <c:val>
            <c:numRef>
              <c:f>'1.3_18'!$C$24:$C$27</c:f>
              <c:numCache>
                <c:formatCode>* #,##0;* \-_ #,##0;\-</c:formatCode>
                <c:ptCount val="4"/>
                <c:pt idx="0">
                  <c:v>301</c:v>
                </c:pt>
                <c:pt idx="1">
                  <c:v>127</c:v>
                </c:pt>
                <c:pt idx="2">
                  <c:v>55</c:v>
                </c:pt>
                <c:pt idx="3">
                  <c:v>483</c:v>
                </c:pt>
              </c:numCache>
            </c:numRef>
          </c:val>
          <c:extLst>
            <c:ext xmlns:c16="http://schemas.microsoft.com/office/drawing/2014/chart" uri="{C3380CC4-5D6E-409C-BE32-E72D297353CC}">
              <c16:uniqueId val="{00000005-C40B-41A9-A11F-82DCDF775D5F}"/>
            </c:ext>
          </c:extLst>
        </c:ser>
        <c:dLbls>
          <c:showLegendKey val="0"/>
          <c:showVal val="0"/>
          <c:showCatName val="0"/>
          <c:showSerName val="0"/>
          <c:showPercent val="0"/>
          <c:showBubbleSize val="0"/>
        </c:dLbls>
        <c:gapWidth val="150"/>
        <c:overlap val="100"/>
        <c:axId val="-2014441296"/>
        <c:axId val="-1820760576"/>
      </c:barChart>
      <c:catAx>
        <c:axId val="-2014441296"/>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1820760576"/>
        <c:crosses val="autoZero"/>
        <c:auto val="1"/>
        <c:lblAlgn val="ctr"/>
        <c:lblOffset val="100"/>
        <c:noMultiLvlLbl val="0"/>
      </c:catAx>
      <c:valAx>
        <c:axId val="-1820760576"/>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2014441296"/>
        <c:crosses val="autoZero"/>
        <c:crossBetween val="between"/>
      </c:valAx>
    </c:plotArea>
    <c:legend>
      <c:legendPos val="b"/>
      <c:layout>
        <c:manualLayout>
          <c:xMode val="edge"/>
          <c:yMode val="edge"/>
          <c:x val="0.39564021223965862"/>
          <c:y val="0.93481120339409862"/>
          <c:w val="0.23173794822409791"/>
          <c:h val="5.222334879372924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Berufsausbildung und Staatsangehörigkeit
Rechtskreis SGB III, 2018, Land</a:t>
            </a:r>
            <a:r>
              <a:rPr lang="de-DE" baseline="0"/>
              <a:t> Hessen</a:t>
            </a:r>
            <a:endParaRPr lang="de-DE"/>
          </a:p>
        </c:rich>
      </c:tx>
      <c:layout>
        <c:manualLayout>
          <c:xMode val="edge"/>
          <c:yMode val="edge"/>
          <c:x val="0.23443682848996394"/>
          <c:y val="4.4697371732643501E-2"/>
        </c:manualLayout>
      </c:layout>
      <c:overlay val="0"/>
    </c:title>
    <c:autoTitleDeleted val="0"/>
    <c:plotArea>
      <c:layout>
        <c:manualLayout>
          <c:layoutTarget val="inner"/>
          <c:xMode val="edge"/>
          <c:yMode val="edge"/>
          <c:x val="8.08410040294259E-2"/>
          <c:y val="0.16429371525409719"/>
          <c:w val="0.88971350412184358"/>
          <c:h val="0.64041443638443463"/>
        </c:manualLayout>
      </c:layout>
      <c:barChart>
        <c:barDir val="col"/>
        <c:grouping val="percentStacked"/>
        <c:varyColors val="0"/>
        <c:ser>
          <c:idx val="0"/>
          <c:order val="0"/>
          <c:tx>
            <c:strRef>
              <c:f>'1.3_18'!$M$23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'1.3_18'!$L$24:$L$27</c:f>
              <c:strCache>
                <c:ptCount val="4"/>
                <c:pt idx="0">
                  <c:v>ohne abgeschlossene Berufsausbildung</c:v>
                </c:pt>
                <c:pt idx="1">
                  <c:v>Betriebliche / Schulische Ausbildung</c:v>
                </c:pt>
                <c:pt idx="2">
                  <c:v>Akademische Ausbildung</c:v>
                </c:pt>
                <c:pt idx="3">
                  <c:v>gesamt</c:v>
                </c:pt>
              </c:strCache>
            </c:strRef>
          </c:cat>
          <c:val>
            <c:numRef>
              <c:f>'1.3_18'!$M$24:$M$27</c:f>
              <c:numCache>
                <c:formatCode>* #,##0;* \-_ #,##0;\-</c:formatCode>
                <c:ptCount val="4"/>
                <c:pt idx="0">
                  <c:v>8788</c:v>
                </c:pt>
                <c:pt idx="1">
                  <c:v>21907</c:v>
                </c:pt>
                <c:pt idx="2">
                  <c:v>6740</c:v>
                </c:pt>
                <c:pt idx="3">
                  <c:v>37435</c:v>
                </c:pt>
              </c:numCache>
            </c:numRef>
          </c:val>
          <c:extLst>
            <c:ext xmlns:c16="http://schemas.microsoft.com/office/drawing/2014/chart" uri="{C3380CC4-5D6E-409C-BE32-E72D297353CC}">
              <c16:uniqueId val="{00000000-CB9E-41DE-BE70-2815C29F6772}"/>
            </c:ext>
          </c:extLst>
        </c:ser>
        <c:ser>
          <c:idx val="1"/>
          <c:order val="1"/>
          <c:tx>
            <c:strRef>
              <c:f>'1.3_18'!$N$23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9E-41DE-BE70-2815C29F6772}"/>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9E-41DE-BE70-2815C29F6772}"/>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9E-41DE-BE70-2815C29F6772}"/>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9E-41DE-BE70-2815C29F67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'1.3_18'!$L$24:$L$27</c:f>
              <c:strCache>
                <c:ptCount val="4"/>
                <c:pt idx="0">
                  <c:v>ohne abgeschlossene Berufsausbildung</c:v>
                </c:pt>
                <c:pt idx="1">
                  <c:v>Betriebliche / Schulische Ausbildung</c:v>
                </c:pt>
                <c:pt idx="2">
                  <c:v>Akademische Ausbildung</c:v>
                </c:pt>
                <c:pt idx="3">
                  <c:v>gesamt</c:v>
                </c:pt>
              </c:strCache>
            </c:strRef>
          </c:cat>
          <c:val>
            <c:numRef>
              <c:f>'1.3_18'!$N$24:$N$27</c:f>
              <c:numCache>
                <c:formatCode>* #,##0;* \-_ #,##0;\-</c:formatCode>
                <c:ptCount val="4"/>
                <c:pt idx="0">
                  <c:v>6869</c:v>
                </c:pt>
                <c:pt idx="1">
                  <c:v>3088</c:v>
                </c:pt>
                <c:pt idx="2">
                  <c:v>1664</c:v>
                </c:pt>
                <c:pt idx="3">
                  <c:v>11621</c:v>
                </c:pt>
              </c:numCache>
            </c:numRef>
          </c:val>
          <c:extLst>
            <c:ext xmlns:c16="http://schemas.microsoft.com/office/drawing/2014/chart" uri="{C3380CC4-5D6E-409C-BE32-E72D297353CC}">
              <c16:uniqueId val="{00000005-CB9E-41DE-BE70-2815C29F6772}"/>
            </c:ext>
          </c:extLst>
        </c:ser>
        <c:dLbls>
          <c:showLegendKey val="0"/>
          <c:showVal val="0"/>
          <c:showCatName val="0"/>
          <c:showSerName val="0"/>
          <c:showPercent val="0"/>
          <c:showBubbleSize val="0"/>
        </c:dLbls>
        <c:gapWidth val="150"/>
        <c:overlap val="100"/>
        <c:axId val="-1820764928"/>
        <c:axId val="-1820768192"/>
      </c:barChart>
      <c:catAx>
        <c:axId val="-1820764928"/>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1820768192"/>
        <c:crosses val="autoZero"/>
        <c:auto val="1"/>
        <c:lblAlgn val="ctr"/>
        <c:lblOffset val="100"/>
        <c:noMultiLvlLbl val="0"/>
      </c:catAx>
      <c:valAx>
        <c:axId val="-1820768192"/>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820764928"/>
        <c:crosses val="autoZero"/>
        <c:crossBetween val="between"/>
      </c:valAx>
    </c:plotArea>
    <c:legend>
      <c:legendPos val="b"/>
      <c:layout>
        <c:manualLayout>
          <c:xMode val="edge"/>
          <c:yMode val="edge"/>
          <c:x val="0.395640212239661"/>
          <c:y val="0.93481120339410173"/>
          <c:w val="0.23173794822409791"/>
          <c:h val="5.222334879372924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III, 2017, Wetteraukreis</a:t>
            </a:r>
            <a:endParaRPr lang="de-DE" b="0"/>
          </a:p>
        </c:rich>
      </c:tx>
      <c:layout>
        <c:manualLayout>
          <c:xMode val="edge"/>
          <c:yMode val="edge"/>
          <c:x val="0.23443682848996394"/>
          <c:y val="4.4697371732643182E-2"/>
        </c:manualLayout>
      </c:layout>
      <c:overlay val="0"/>
    </c:title>
    <c:autoTitleDeleted val="0"/>
    <c:plotArea>
      <c:layout>
        <c:manualLayout>
          <c:layoutTarget val="inner"/>
          <c:xMode val="edge"/>
          <c:yMode val="edge"/>
          <c:x val="8.08410040294259E-2"/>
          <c:y val="0.16429371525409719"/>
          <c:w val="0.88971350412184358"/>
          <c:h val="0.64041443638443141"/>
        </c:manualLayout>
      </c:layout>
      <c:barChart>
        <c:barDir val="col"/>
        <c:grouping val="percentStacked"/>
        <c:varyColors val="0"/>
        <c:ser>
          <c:idx val="0"/>
          <c:order val="0"/>
          <c:tx>
            <c:strRef>
              <c:f>'1.3_17'!$B$23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'1.3_17'!$A$24:$A$27</c:f>
              <c:strCache>
                <c:ptCount val="4"/>
                <c:pt idx="0">
                  <c:v>ohne abgeschlossene Berufsausbildung</c:v>
                </c:pt>
                <c:pt idx="1">
                  <c:v>Betriebliche / Schulische Ausbildung</c:v>
                </c:pt>
                <c:pt idx="2">
                  <c:v>Akademische Ausbildung</c:v>
                </c:pt>
                <c:pt idx="3">
                  <c:v>gesamt</c:v>
                </c:pt>
              </c:strCache>
            </c:strRef>
          </c:cat>
          <c:val>
            <c:numRef>
              <c:f>'1.3_17'!$B$24:$B$27</c:f>
              <c:numCache>
                <c:formatCode>* #,##0;* \-_ #,##0;\-</c:formatCode>
                <c:ptCount val="4"/>
                <c:pt idx="0">
                  <c:v>377</c:v>
                </c:pt>
                <c:pt idx="1">
                  <c:v>1296</c:v>
                </c:pt>
                <c:pt idx="2">
                  <c:v>326</c:v>
                </c:pt>
                <c:pt idx="3">
                  <c:v>2098</c:v>
                </c:pt>
              </c:numCache>
            </c:numRef>
          </c:val>
          <c:extLst>
            <c:ext xmlns:c16="http://schemas.microsoft.com/office/drawing/2014/chart" uri="{C3380CC4-5D6E-409C-BE32-E72D297353CC}">
              <c16:uniqueId val="{00000000-E7B4-4064-82D5-6F2A7EFBF83A}"/>
            </c:ext>
          </c:extLst>
        </c:ser>
        <c:ser>
          <c:idx val="1"/>
          <c:order val="1"/>
          <c:tx>
            <c:strRef>
              <c:f>'1.3_17'!$C$23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B4-4064-82D5-6F2A7EFBF83A}"/>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B4-4064-82D5-6F2A7EFBF83A}"/>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B4-4064-82D5-6F2A7EFBF83A}"/>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B4-4064-82D5-6F2A7EFBF8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'1.3_17'!$A$24:$A$27</c:f>
              <c:strCache>
                <c:ptCount val="4"/>
                <c:pt idx="0">
                  <c:v>ohne abgeschlossene Berufsausbildung</c:v>
                </c:pt>
                <c:pt idx="1">
                  <c:v>Betriebliche / Schulische Ausbildung</c:v>
                </c:pt>
                <c:pt idx="2">
                  <c:v>Akademische Ausbildung</c:v>
                </c:pt>
                <c:pt idx="3">
                  <c:v>gesamt</c:v>
                </c:pt>
              </c:strCache>
            </c:strRef>
          </c:cat>
          <c:val>
            <c:numRef>
              <c:f>'1.3_17'!$C$24:$C$27</c:f>
              <c:numCache>
                <c:formatCode>* #,##0;* \-_ #,##0;\-</c:formatCode>
                <c:ptCount val="4"/>
                <c:pt idx="0">
                  <c:v>202</c:v>
                </c:pt>
                <c:pt idx="1">
                  <c:v>125</c:v>
                </c:pt>
                <c:pt idx="2">
                  <c:v>55</c:v>
                </c:pt>
                <c:pt idx="3">
                  <c:v>556</c:v>
                </c:pt>
              </c:numCache>
            </c:numRef>
          </c:val>
          <c:extLst>
            <c:ext xmlns:c16="http://schemas.microsoft.com/office/drawing/2014/chart" uri="{C3380CC4-5D6E-409C-BE32-E72D297353CC}">
              <c16:uniqueId val="{00000005-E7B4-4064-82D5-6F2A7EFBF83A}"/>
            </c:ext>
          </c:extLst>
        </c:ser>
        <c:dLbls>
          <c:showLegendKey val="0"/>
          <c:showVal val="0"/>
          <c:showCatName val="0"/>
          <c:showSerName val="0"/>
          <c:showPercent val="0"/>
          <c:showBubbleSize val="0"/>
        </c:dLbls>
        <c:gapWidth val="150"/>
        <c:overlap val="100"/>
        <c:axId val="-1400231136"/>
        <c:axId val="-1400229504"/>
      </c:barChart>
      <c:catAx>
        <c:axId val="-1400231136"/>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1400229504"/>
        <c:crosses val="autoZero"/>
        <c:auto val="1"/>
        <c:lblAlgn val="ctr"/>
        <c:lblOffset val="100"/>
        <c:noMultiLvlLbl val="0"/>
      </c:catAx>
      <c:valAx>
        <c:axId val="-140022950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400231136"/>
        <c:crosses val="autoZero"/>
        <c:crossBetween val="between"/>
      </c:valAx>
    </c:plotArea>
    <c:legend>
      <c:legendPos val="b"/>
      <c:layout>
        <c:manualLayout>
          <c:xMode val="edge"/>
          <c:yMode val="edge"/>
          <c:x val="0.39564021223965862"/>
          <c:y val="0.93481120339409862"/>
          <c:w val="0.23173794822409791"/>
          <c:h val="5.222334879372924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III, 2017, Wetteraukreis</a:t>
            </a:r>
            <a:endParaRPr lang="de-DE" sz="800" b="0"/>
          </a:p>
        </c:rich>
      </c:tx>
      <c:layout>
        <c:manualLayout>
          <c:xMode val="edge"/>
          <c:yMode val="edge"/>
          <c:x val="0.25813462716288305"/>
          <c:y val="2.0609370533441727E-2"/>
        </c:manualLayout>
      </c:layout>
      <c:overlay val="0"/>
    </c:title>
    <c:autoTitleDeleted val="0"/>
    <c:plotArea>
      <c:layout>
        <c:manualLayout>
          <c:layoutTarget val="inner"/>
          <c:xMode val="edge"/>
          <c:yMode val="edge"/>
          <c:x val="9.2469355309081028E-2"/>
          <c:y val="0.14359423305580407"/>
          <c:w val="0.87697513617249911"/>
          <c:h val="0.68338133194980299"/>
        </c:manualLayout>
      </c:layout>
      <c:barChart>
        <c:barDir val="col"/>
        <c:grouping val="percentStacked"/>
        <c:varyColors val="0"/>
        <c:ser>
          <c:idx val="0"/>
          <c:order val="0"/>
          <c:tx>
            <c:strRef>
              <c:f>'1.1_17'!$A$27</c:f>
              <c:strCache>
                <c:ptCount val="1"/>
                <c:pt idx="0">
                  <c:v>Deutsche</c:v>
                </c:pt>
              </c:strCache>
            </c:strRef>
          </c:tx>
          <c:spPr>
            <a:solidFill>
              <a:srgbClr val="009999"/>
            </a:solidFill>
          </c:spPr>
          <c:invertIfNegative val="0"/>
          <c:dLbls>
            <c:dLbl>
              <c:idx val="1"/>
              <c:layout>
                <c:manualLayout>
                  <c:x val="4.3359938762867926E-17"/>
                  <c:y val="-2.10526373953964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83-4F40-A923-402D69F2893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'1.1_17'!$B$25:$F$26</c:f>
              <c:strCache>
                <c:ptCount val="5"/>
                <c:pt idx="0">
                  <c:v>15 bis unter 25 Jahre</c:v>
                </c:pt>
                <c:pt idx="1">
                  <c:v>15 bis unter 20 Jahre*</c:v>
                </c:pt>
                <c:pt idx="2">
                  <c:v>25 bis unter 50 Jahre</c:v>
                </c:pt>
                <c:pt idx="3">
                  <c:v>50 bis unter 65 Jahre</c:v>
                </c:pt>
                <c:pt idx="4">
                  <c:v>55 bis unter 65 Jahre</c:v>
                </c:pt>
              </c:strCache>
            </c:strRef>
          </c:cat>
          <c:val>
            <c:numRef>
              <c:f>'1.1_17'!$B$27:$F$27</c:f>
              <c:numCache>
                <c:formatCode>* #,##0;* \-_ #,##0;\-</c:formatCode>
                <c:ptCount val="5"/>
                <c:pt idx="0">
                  <c:v>260</c:v>
                </c:pt>
                <c:pt idx="1">
                  <c:v>35</c:v>
                </c:pt>
                <c:pt idx="2">
                  <c:v>957</c:v>
                </c:pt>
                <c:pt idx="3">
                  <c:v>881</c:v>
                </c:pt>
                <c:pt idx="4">
                  <c:v>609</c:v>
                </c:pt>
              </c:numCache>
            </c:numRef>
          </c:val>
          <c:extLst>
            <c:ext xmlns:c16="http://schemas.microsoft.com/office/drawing/2014/chart" uri="{C3380CC4-5D6E-409C-BE32-E72D297353CC}">
              <c16:uniqueId val="{00000000-5431-4D2C-88FA-52EA43F7B150}"/>
            </c:ext>
          </c:extLst>
        </c:ser>
        <c:ser>
          <c:idx val="1"/>
          <c:order val="1"/>
          <c:tx>
            <c:strRef>
              <c:f>'1.1_17'!$A$28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1-4D2C-88FA-52EA43F7B150}"/>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83-4F40-A923-402D69F2893A}"/>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1-4D2C-88FA-52EA43F7B150}"/>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1-4D2C-88FA-52EA43F7B150}"/>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1-4D2C-88FA-52EA43F7B1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'1.1_17'!$B$25:$F$26</c:f>
              <c:strCache>
                <c:ptCount val="5"/>
                <c:pt idx="0">
                  <c:v>15 bis unter 25 Jahre</c:v>
                </c:pt>
                <c:pt idx="1">
                  <c:v>15 bis unter 20 Jahre*</c:v>
                </c:pt>
                <c:pt idx="2">
                  <c:v>25 bis unter 50 Jahre</c:v>
                </c:pt>
                <c:pt idx="3">
                  <c:v>50 bis unter 65 Jahre</c:v>
                </c:pt>
                <c:pt idx="4">
                  <c:v>55 bis unter 65 Jahre</c:v>
                </c:pt>
              </c:strCache>
            </c:strRef>
          </c:cat>
          <c:val>
            <c:numRef>
              <c:f>'1.1_17'!$B$28:$F$28</c:f>
              <c:numCache>
                <c:formatCode>* #,##0;* \-_ #,##0;\-</c:formatCode>
                <c:ptCount val="5"/>
                <c:pt idx="0">
                  <c:v>113</c:v>
                </c:pt>
                <c:pt idx="1">
                  <c:v>6</c:v>
                </c:pt>
                <c:pt idx="2">
                  <c:v>348</c:v>
                </c:pt>
                <c:pt idx="3">
                  <c:v>95</c:v>
                </c:pt>
                <c:pt idx="4">
                  <c:v>51</c:v>
                </c:pt>
              </c:numCache>
            </c:numRef>
          </c:val>
          <c:extLst>
            <c:ext xmlns:c16="http://schemas.microsoft.com/office/drawing/2014/chart" uri="{C3380CC4-5D6E-409C-BE32-E72D297353CC}">
              <c16:uniqueId val="{00000006-5431-4D2C-88FA-52EA43F7B150}"/>
            </c:ext>
          </c:extLst>
        </c:ser>
        <c:dLbls>
          <c:showLegendKey val="0"/>
          <c:showVal val="0"/>
          <c:showCatName val="0"/>
          <c:showSerName val="0"/>
          <c:showPercent val="0"/>
          <c:showBubbleSize val="0"/>
        </c:dLbls>
        <c:gapWidth val="150"/>
        <c:overlap val="100"/>
        <c:axId val="-1599990144"/>
        <c:axId val="-1599989056"/>
      </c:barChart>
      <c:catAx>
        <c:axId val="-1599990144"/>
        <c:scaling>
          <c:orientation val="minMax"/>
        </c:scaling>
        <c:delete val="0"/>
        <c:axPos val="b"/>
        <c:numFmt formatCode="General" sourceLinked="1"/>
        <c:majorTickMark val="none"/>
        <c:minorTickMark val="none"/>
        <c:tickLblPos val="nextTo"/>
        <c:crossAx val="-1599989056"/>
        <c:crosses val="autoZero"/>
        <c:auto val="1"/>
        <c:lblAlgn val="ctr"/>
        <c:lblOffset val="100"/>
        <c:noMultiLvlLbl val="0"/>
      </c:catAx>
      <c:valAx>
        <c:axId val="-1599989056"/>
        <c:scaling>
          <c:orientation val="minMax"/>
        </c:scaling>
        <c:delete val="0"/>
        <c:axPos val="l"/>
        <c:majorGridlines>
          <c:spPr>
            <a:ln>
              <a:prstDash val="sysDot"/>
            </a:ln>
          </c:spPr>
        </c:majorGridlines>
        <c:numFmt formatCode="0%" sourceLinked="0"/>
        <c:majorTickMark val="none"/>
        <c:minorTickMark val="none"/>
        <c:tickLblPos val="nextTo"/>
        <c:crossAx val="-1599990144"/>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Berufsausbildung und Staatsangehörigkeit
Rechtskreis SGB III, 2017, Land</a:t>
            </a:r>
            <a:r>
              <a:rPr lang="de-DE" baseline="0"/>
              <a:t> Hessen</a:t>
            </a:r>
            <a:endParaRPr lang="de-DE"/>
          </a:p>
        </c:rich>
      </c:tx>
      <c:layout>
        <c:manualLayout>
          <c:xMode val="edge"/>
          <c:yMode val="edge"/>
          <c:x val="0.23443682848996394"/>
          <c:y val="4.4697371732643501E-2"/>
        </c:manualLayout>
      </c:layout>
      <c:overlay val="0"/>
    </c:title>
    <c:autoTitleDeleted val="0"/>
    <c:plotArea>
      <c:layout>
        <c:manualLayout>
          <c:layoutTarget val="inner"/>
          <c:xMode val="edge"/>
          <c:yMode val="edge"/>
          <c:x val="8.08410040294259E-2"/>
          <c:y val="0.16429371525409719"/>
          <c:w val="0.88971350412184358"/>
          <c:h val="0.64041443638443463"/>
        </c:manualLayout>
      </c:layout>
      <c:barChart>
        <c:barDir val="col"/>
        <c:grouping val="percentStacked"/>
        <c:varyColors val="0"/>
        <c:ser>
          <c:idx val="0"/>
          <c:order val="0"/>
          <c:tx>
            <c:strRef>
              <c:f>'1.3_17'!$M$23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'1.3_17'!$L$24:$L$27</c:f>
              <c:strCache>
                <c:ptCount val="4"/>
                <c:pt idx="0">
                  <c:v>ohne abgeschlossene Berufsausbildung</c:v>
                </c:pt>
                <c:pt idx="1">
                  <c:v>Betriebliche / Schulische Ausbildung</c:v>
                </c:pt>
                <c:pt idx="2">
                  <c:v>Akademische Ausbildung</c:v>
                </c:pt>
                <c:pt idx="3">
                  <c:v>gesamt</c:v>
                </c:pt>
              </c:strCache>
            </c:strRef>
          </c:cat>
          <c:val>
            <c:numRef>
              <c:f>'1.3_17'!$M$24:$M$27</c:f>
              <c:numCache>
                <c:formatCode>* #,##0;* \-_ #,##0;\-</c:formatCode>
                <c:ptCount val="4"/>
                <c:pt idx="0">
                  <c:v>7404</c:v>
                </c:pt>
                <c:pt idx="1">
                  <c:v>23511</c:v>
                </c:pt>
                <c:pt idx="2">
                  <c:v>7094</c:v>
                </c:pt>
                <c:pt idx="3">
                  <c:v>39936</c:v>
                </c:pt>
              </c:numCache>
            </c:numRef>
          </c:val>
          <c:extLst>
            <c:ext xmlns:c16="http://schemas.microsoft.com/office/drawing/2014/chart" uri="{C3380CC4-5D6E-409C-BE32-E72D297353CC}">
              <c16:uniqueId val="{00000000-1318-4F81-BFFF-F2030EA5409A}"/>
            </c:ext>
          </c:extLst>
        </c:ser>
        <c:ser>
          <c:idx val="1"/>
          <c:order val="1"/>
          <c:tx>
            <c:strRef>
              <c:f>'1.3_17'!$N$23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18-4F81-BFFF-F2030EA5409A}"/>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18-4F81-BFFF-F2030EA5409A}"/>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18-4F81-BFFF-F2030EA5409A}"/>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18-4F81-BFFF-F2030EA5409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'1.3_17'!$L$24:$L$27</c:f>
              <c:strCache>
                <c:ptCount val="4"/>
                <c:pt idx="0">
                  <c:v>ohne abgeschlossene Berufsausbildung</c:v>
                </c:pt>
                <c:pt idx="1">
                  <c:v>Betriebliche / Schulische Ausbildung</c:v>
                </c:pt>
                <c:pt idx="2">
                  <c:v>Akademische Ausbildung</c:v>
                </c:pt>
                <c:pt idx="3">
                  <c:v>gesamt</c:v>
                </c:pt>
              </c:strCache>
            </c:strRef>
          </c:cat>
          <c:val>
            <c:numRef>
              <c:f>'1.3_17'!$N$24:$N$27</c:f>
              <c:numCache>
                <c:formatCode>* #,##0;* \-_ #,##0;\-</c:formatCode>
                <c:ptCount val="4"/>
                <c:pt idx="0">
                  <c:v>4738</c:v>
                </c:pt>
                <c:pt idx="1">
                  <c:v>3034</c:v>
                </c:pt>
                <c:pt idx="2">
                  <c:v>1741</c:v>
                </c:pt>
                <c:pt idx="3">
                  <c:v>12248</c:v>
                </c:pt>
              </c:numCache>
            </c:numRef>
          </c:val>
          <c:extLst>
            <c:ext xmlns:c16="http://schemas.microsoft.com/office/drawing/2014/chart" uri="{C3380CC4-5D6E-409C-BE32-E72D297353CC}">
              <c16:uniqueId val="{00000005-1318-4F81-BFFF-F2030EA5409A}"/>
            </c:ext>
          </c:extLst>
        </c:ser>
        <c:dLbls>
          <c:showLegendKey val="0"/>
          <c:showVal val="0"/>
          <c:showCatName val="0"/>
          <c:showSerName val="0"/>
          <c:showPercent val="0"/>
          <c:showBubbleSize val="0"/>
        </c:dLbls>
        <c:gapWidth val="150"/>
        <c:overlap val="100"/>
        <c:axId val="-1396636992"/>
        <c:axId val="-1396635360"/>
      </c:barChart>
      <c:catAx>
        <c:axId val="-1396636992"/>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1396635360"/>
        <c:crosses val="autoZero"/>
        <c:auto val="1"/>
        <c:lblAlgn val="ctr"/>
        <c:lblOffset val="100"/>
        <c:noMultiLvlLbl val="0"/>
      </c:catAx>
      <c:valAx>
        <c:axId val="-1396635360"/>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636992"/>
        <c:crosses val="autoZero"/>
        <c:crossBetween val="between"/>
      </c:valAx>
    </c:plotArea>
    <c:legend>
      <c:legendPos val="b"/>
      <c:layout>
        <c:manualLayout>
          <c:xMode val="edge"/>
          <c:yMode val="edge"/>
          <c:x val="0.395640212239661"/>
          <c:y val="0.93481120339410173"/>
          <c:w val="0.23173794822409791"/>
          <c:h val="5.222334879372924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III, 2016, Wetteraukreis</a:t>
            </a:r>
            <a:endParaRPr lang="de-DE" b="0"/>
          </a:p>
        </c:rich>
      </c:tx>
      <c:layout>
        <c:manualLayout>
          <c:xMode val="edge"/>
          <c:yMode val="edge"/>
          <c:x val="0.23443682848996394"/>
          <c:y val="4.469737173264321E-2"/>
        </c:manualLayout>
      </c:layout>
      <c:overlay val="0"/>
    </c:title>
    <c:autoTitleDeleted val="0"/>
    <c:plotArea>
      <c:layout>
        <c:manualLayout>
          <c:layoutTarget val="inner"/>
          <c:xMode val="edge"/>
          <c:yMode val="edge"/>
          <c:x val="8.08410040294259E-2"/>
          <c:y val="0.16429371525409719"/>
          <c:w val="0.88971350412184358"/>
          <c:h val="0.64041443638443174"/>
        </c:manualLayout>
      </c:layout>
      <c:barChart>
        <c:barDir val="col"/>
        <c:grouping val="percentStacked"/>
        <c:varyColors val="0"/>
        <c:ser>
          <c:idx val="0"/>
          <c:order val="0"/>
          <c:tx>
            <c:strRef>
              <c:f>'1.3_16'!$B$23</c:f>
              <c:strCache>
                <c:ptCount val="1"/>
                <c:pt idx="0">
                  <c:v>Deutsche</c:v>
                </c:pt>
              </c:strCache>
            </c:strRef>
          </c:tx>
          <c:spPr>
            <a:solidFill>
              <a:srgbClr val="009999"/>
            </a:solidFill>
          </c:spPr>
          <c:invertIfNegative val="0"/>
          <c:dLbls>
            <c:spPr>
              <a:noFill/>
              <a:ln>
                <a:noFill/>
              </a:ln>
              <a:effectLst/>
            </c:spPr>
            <c:txPr>
              <a:bodyPr/>
              <a:lstStyle/>
              <a:p>
                <a:pPr>
                  <a:defRPr sz="1000">
                    <a:latin typeface="+mn-lt"/>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'1.3_16'!$A$24:$A$27</c:f>
              <c:strCache>
                <c:ptCount val="4"/>
                <c:pt idx="0">
                  <c:v>ohne abgeschlossene Berufsausbildung</c:v>
                </c:pt>
                <c:pt idx="1">
                  <c:v>Betriebliche / Schulische Ausbildung</c:v>
                </c:pt>
                <c:pt idx="2">
                  <c:v>Akademische Ausbildung</c:v>
                </c:pt>
                <c:pt idx="3">
                  <c:v>gesamt</c:v>
                </c:pt>
              </c:strCache>
            </c:strRef>
          </c:cat>
          <c:val>
            <c:numRef>
              <c:f>'1.3_16'!$B$24:$B$27</c:f>
              <c:numCache>
                <c:formatCode>* #,##0;* \-_ #,##0;\-</c:formatCode>
                <c:ptCount val="4"/>
                <c:pt idx="0">
                  <c:v>419</c:v>
                </c:pt>
                <c:pt idx="1">
                  <c:v>1314</c:v>
                </c:pt>
                <c:pt idx="2">
                  <c:v>350</c:v>
                </c:pt>
                <c:pt idx="3">
                  <c:v>2117</c:v>
                </c:pt>
              </c:numCache>
            </c:numRef>
          </c:val>
          <c:extLst>
            <c:ext xmlns:c16="http://schemas.microsoft.com/office/drawing/2014/chart" uri="{C3380CC4-5D6E-409C-BE32-E72D297353CC}">
              <c16:uniqueId val="{00000000-E7B4-4064-82D5-6F2A7EFBF83A}"/>
            </c:ext>
          </c:extLst>
        </c:ser>
        <c:ser>
          <c:idx val="1"/>
          <c:order val="1"/>
          <c:tx>
            <c:strRef>
              <c:f>'1.3_16'!$C$23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B4-4064-82D5-6F2A7EFBF83A}"/>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B4-4064-82D5-6F2A7EFBF83A}"/>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B4-4064-82D5-6F2A7EFBF83A}"/>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B4-4064-82D5-6F2A7EFBF8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'1.3_16'!$A$24:$A$27</c:f>
              <c:strCache>
                <c:ptCount val="4"/>
                <c:pt idx="0">
                  <c:v>ohne abgeschlossene Berufsausbildung</c:v>
                </c:pt>
                <c:pt idx="1">
                  <c:v>Betriebliche / Schulische Ausbildung</c:v>
                </c:pt>
                <c:pt idx="2">
                  <c:v>Akademische Ausbildung</c:v>
                </c:pt>
                <c:pt idx="3">
                  <c:v>gesamt</c:v>
                </c:pt>
              </c:strCache>
            </c:strRef>
          </c:cat>
          <c:val>
            <c:numRef>
              <c:f>'1.3_16'!$C$24:$C$27</c:f>
              <c:numCache>
                <c:formatCode>* #,##0;* \-_ #,##0;\-</c:formatCode>
                <c:ptCount val="4"/>
                <c:pt idx="0">
                  <c:v>164</c:v>
                </c:pt>
                <c:pt idx="1">
                  <c:v>100</c:v>
                </c:pt>
                <c:pt idx="2">
                  <c:v>36</c:v>
                </c:pt>
                <c:pt idx="3">
                  <c:v>316</c:v>
                </c:pt>
              </c:numCache>
            </c:numRef>
          </c:val>
          <c:extLst>
            <c:ext xmlns:c16="http://schemas.microsoft.com/office/drawing/2014/chart" uri="{C3380CC4-5D6E-409C-BE32-E72D297353CC}">
              <c16:uniqueId val="{00000005-E7B4-4064-82D5-6F2A7EFBF83A}"/>
            </c:ext>
          </c:extLst>
        </c:ser>
        <c:dLbls>
          <c:showLegendKey val="0"/>
          <c:showVal val="0"/>
          <c:showCatName val="0"/>
          <c:showSerName val="0"/>
          <c:showPercent val="0"/>
          <c:showBubbleSize val="0"/>
        </c:dLbls>
        <c:gapWidth val="150"/>
        <c:overlap val="100"/>
        <c:axId val="-1396636448"/>
        <c:axId val="-1396642432"/>
      </c:barChart>
      <c:catAx>
        <c:axId val="-1396636448"/>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1396642432"/>
        <c:crosses val="autoZero"/>
        <c:auto val="1"/>
        <c:lblAlgn val="ctr"/>
        <c:lblOffset val="100"/>
        <c:noMultiLvlLbl val="0"/>
      </c:catAx>
      <c:valAx>
        <c:axId val="-1396642432"/>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636448"/>
        <c:crosses val="autoZero"/>
        <c:crossBetween val="between"/>
      </c:valAx>
    </c:plotArea>
    <c:legend>
      <c:legendPos val="b"/>
      <c:layout>
        <c:manualLayout>
          <c:xMode val="edge"/>
          <c:yMode val="edge"/>
          <c:x val="0.39564021223965889"/>
          <c:y val="0.93481120339409884"/>
          <c:w val="0.23173794822409791"/>
          <c:h val="5.222334879372924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Berufsausbildung und Staatsangehörigkeit
Rechtskreis SGB III, 2016, Land</a:t>
            </a:r>
            <a:r>
              <a:rPr lang="de-DE" baseline="0"/>
              <a:t> Hessen</a:t>
            </a:r>
            <a:endParaRPr lang="de-DE"/>
          </a:p>
        </c:rich>
      </c:tx>
      <c:layout>
        <c:manualLayout>
          <c:xMode val="edge"/>
          <c:yMode val="edge"/>
          <c:x val="0.23443682848996394"/>
          <c:y val="4.4697371732643529E-2"/>
        </c:manualLayout>
      </c:layout>
      <c:overlay val="0"/>
    </c:title>
    <c:autoTitleDeleted val="0"/>
    <c:plotArea>
      <c:layout>
        <c:manualLayout>
          <c:layoutTarget val="inner"/>
          <c:xMode val="edge"/>
          <c:yMode val="edge"/>
          <c:x val="8.08410040294259E-2"/>
          <c:y val="0.16429371525409719"/>
          <c:w val="0.88971350412184358"/>
          <c:h val="0.64041443638443485"/>
        </c:manualLayout>
      </c:layout>
      <c:barChart>
        <c:barDir val="col"/>
        <c:grouping val="percentStacked"/>
        <c:varyColors val="0"/>
        <c:ser>
          <c:idx val="0"/>
          <c:order val="0"/>
          <c:tx>
            <c:strRef>
              <c:f>'1.3_16'!$M$23</c:f>
              <c:strCache>
                <c:ptCount val="1"/>
                <c:pt idx="0">
                  <c:v>Deutsche</c:v>
                </c:pt>
              </c:strCache>
            </c:strRef>
          </c:tx>
          <c:spPr>
            <a:solidFill>
              <a:srgbClr val="009999"/>
            </a:solidFill>
          </c:spPr>
          <c:invertIfNegative val="0"/>
          <c:dLbls>
            <c:spPr>
              <a:noFill/>
              <a:ln>
                <a:noFill/>
              </a:ln>
              <a:effectLst/>
            </c:spPr>
            <c:txPr>
              <a:bodyPr/>
              <a:lstStyle/>
              <a:p>
                <a:pPr>
                  <a:defRPr sz="1000">
                    <a:latin typeface="+mn-lt"/>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'1.3_16'!$L$24:$L$27</c:f>
              <c:strCache>
                <c:ptCount val="4"/>
                <c:pt idx="0">
                  <c:v>ohne abgeschlossene Berufsausbildung</c:v>
                </c:pt>
                <c:pt idx="1">
                  <c:v>Betriebliche / Schulische Ausbildung</c:v>
                </c:pt>
                <c:pt idx="2">
                  <c:v>Akademische Ausbildung</c:v>
                </c:pt>
                <c:pt idx="3">
                  <c:v>gesamt</c:v>
                </c:pt>
              </c:strCache>
            </c:strRef>
          </c:cat>
          <c:val>
            <c:numRef>
              <c:f>'1.3_16'!$M$24:$M$27</c:f>
              <c:numCache>
                <c:formatCode>#,##0</c:formatCode>
                <c:ptCount val="4"/>
                <c:pt idx="0">
                  <c:v>8257</c:v>
                </c:pt>
                <c:pt idx="1">
                  <c:v>23426</c:v>
                </c:pt>
                <c:pt idx="2">
                  <c:v>6889</c:v>
                </c:pt>
                <c:pt idx="3">
                  <c:v>39151</c:v>
                </c:pt>
              </c:numCache>
            </c:numRef>
          </c:val>
          <c:extLst>
            <c:ext xmlns:c16="http://schemas.microsoft.com/office/drawing/2014/chart" uri="{C3380CC4-5D6E-409C-BE32-E72D297353CC}">
              <c16:uniqueId val="{00000000-1318-4F81-BFFF-F2030EA5409A}"/>
            </c:ext>
          </c:extLst>
        </c:ser>
        <c:ser>
          <c:idx val="1"/>
          <c:order val="1"/>
          <c:tx>
            <c:strRef>
              <c:f>'1.3_16'!$N$23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18-4F81-BFFF-F2030EA5409A}"/>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18-4F81-BFFF-F2030EA5409A}"/>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18-4F81-BFFF-F2030EA5409A}"/>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18-4F81-BFFF-F2030EA5409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'1.3_16'!$L$24:$L$27</c:f>
              <c:strCache>
                <c:ptCount val="4"/>
                <c:pt idx="0">
                  <c:v>ohne abgeschlossene Berufsausbildung</c:v>
                </c:pt>
                <c:pt idx="1">
                  <c:v>Betriebliche / Schulische Ausbildung</c:v>
                </c:pt>
                <c:pt idx="2">
                  <c:v>Akademische Ausbildung</c:v>
                </c:pt>
                <c:pt idx="3">
                  <c:v>gesamt</c:v>
                </c:pt>
              </c:strCache>
            </c:strRef>
          </c:cat>
          <c:val>
            <c:numRef>
              <c:f>'1.3_16'!$N$24:$N$27</c:f>
              <c:numCache>
                <c:formatCode>#,##0</c:formatCode>
                <c:ptCount val="4"/>
                <c:pt idx="0">
                  <c:v>5051</c:v>
                </c:pt>
                <c:pt idx="1">
                  <c:v>2749</c:v>
                </c:pt>
                <c:pt idx="2">
                  <c:v>1494</c:v>
                </c:pt>
                <c:pt idx="3">
                  <c:v>9828</c:v>
                </c:pt>
              </c:numCache>
            </c:numRef>
          </c:val>
          <c:extLst>
            <c:ext xmlns:c16="http://schemas.microsoft.com/office/drawing/2014/chart" uri="{C3380CC4-5D6E-409C-BE32-E72D297353CC}">
              <c16:uniqueId val="{00000005-1318-4F81-BFFF-F2030EA5409A}"/>
            </c:ext>
          </c:extLst>
        </c:ser>
        <c:dLbls>
          <c:showLegendKey val="0"/>
          <c:showVal val="0"/>
          <c:showCatName val="0"/>
          <c:showSerName val="0"/>
          <c:showPercent val="0"/>
          <c:showBubbleSize val="0"/>
        </c:dLbls>
        <c:gapWidth val="150"/>
        <c:overlap val="100"/>
        <c:axId val="-1396634816"/>
        <c:axId val="-1396640800"/>
      </c:barChart>
      <c:catAx>
        <c:axId val="-1396634816"/>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1396640800"/>
        <c:crosses val="autoZero"/>
        <c:auto val="1"/>
        <c:lblAlgn val="ctr"/>
        <c:lblOffset val="100"/>
        <c:noMultiLvlLbl val="0"/>
      </c:catAx>
      <c:valAx>
        <c:axId val="-1396640800"/>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634816"/>
        <c:crosses val="autoZero"/>
        <c:crossBetween val="between"/>
      </c:valAx>
    </c:plotArea>
    <c:legend>
      <c:legendPos val="b"/>
      <c:layout>
        <c:manualLayout>
          <c:xMode val="edge"/>
          <c:yMode val="edge"/>
          <c:x val="0.39564021223966123"/>
          <c:y val="0.93481120339410195"/>
          <c:w val="0.23173794822409791"/>
          <c:h val="5.222334879372924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III, 2015, Wetteraukreis</a:t>
            </a:r>
            <a:endParaRPr lang="de-DE" b="0"/>
          </a:p>
        </c:rich>
      </c:tx>
      <c:layout>
        <c:manualLayout>
          <c:xMode val="edge"/>
          <c:yMode val="edge"/>
          <c:x val="0.23443682848996394"/>
          <c:y val="4.469737173264321E-2"/>
        </c:manualLayout>
      </c:layout>
      <c:overlay val="0"/>
    </c:title>
    <c:autoTitleDeleted val="0"/>
    <c:plotArea>
      <c:layout>
        <c:manualLayout>
          <c:layoutTarget val="inner"/>
          <c:xMode val="edge"/>
          <c:yMode val="edge"/>
          <c:x val="8.08410040294259E-2"/>
          <c:y val="0.16429371525409719"/>
          <c:w val="0.88971350412184358"/>
          <c:h val="0.64041443638443174"/>
        </c:manualLayout>
      </c:layout>
      <c:barChart>
        <c:barDir val="col"/>
        <c:grouping val="percentStacked"/>
        <c:varyColors val="0"/>
        <c:ser>
          <c:idx val="0"/>
          <c:order val="0"/>
          <c:tx>
            <c:strRef>
              <c:f>'1.3_15'!$B$23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'1.3_15'!$A$24:$A$27</c:f>
              <c:strCache>
                <c:ptCount val="4"/>
                <c:pt idx="0">
                  <c:v>ohne abgeschlossene Berufsausbildung</c:v>
                </c:pt>
                <c:pt idx="1">
                  <c:v>Betriebliche / Schulische Ausbildung</c:v>
                </c:pt>
                <c:pt idx="2">
                  <c:v>Akademische Ausbildung</c:v>
                </c:pt>
                <c:pt idx="3">
                  <c:v>gesamt</c:v>
                </c:pt>
              </c:strCache>
            </c:strRef>
          </c:cat>
          <c:val>
            <c:numRef>
              <c:f>'1.3_15'!$B$24:$B$27</c:f>
              <c:numCache>
                <c:formatCode>* #,##0;* \-_ #,##0;\-</c:formatCode>
                <c:ptCount val="4"/>
                <c:pt idx="0">
                  <c:v>401</c:v>
                </c:pt>
                <c:pt idx="1">
                  <c:v>1338</c:v>
                </c:pt>
                <c:pt idx="2">
                  <c:v>347</c:v>
                </c:pt>
                <c:pt idx="3">
                  <c:v>2108</c:v>
                </c:pt>
              </c:numCache>
            </c:numRef>
          </c:val>
          <c:extLst>
            <c:ext xmlns:c16="http://schemas.microsoft.com/office/drawing/2014/chart" uri="{C3380CC4-5D6E-409C-BE32-E72D297353CC}">
              <c16:uniqueId val="{00000000-E7B4-4064-82D5-6F2A7EFBF83A}"/>
            </c:ext>
          </c:extLst>
        </c:ser>
        <c:ser>
          <c:idx val="1"/>
          <c:order val="1"/>
          <c:tx>
            <c:strRef>
              <c:f>'1.3_15'!$C$23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B4-4064-82D5-6F2A7EFBF83A}"/>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B4-4064-82D5-6F2A7EFBF83A}"/>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B4-4064-82D5-6F2A7EFBF83A}"/>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B4-4064-82D5-6F2A7EFBF8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'1.3_15'!$A$24:$A$27</c:f>
              <c:strCache>
                <c:ptCount val="4"/>
                <c:pt idx="0">
                  <c:v>ohne abgeschlossene Berufsausbildung</c:v>
                </c:pt>
                <c:pt idx="1">
                  <c:v>Betriebliche / Schulische Ausbildung</c:v>
                </c:pt>
                <c:pt idx="2">
                  <c:v>Akademische Ausbildung</c:v>
                </c:pt>
                <c:pt idx="3">
                  <c:v>gesamt</c:v>
                </c:pt>
              </c:strCache>
            </c:strRef>
          </c:cat>
          <c:val>
            <c:numRef>
              <c:f>'1.3_15'!$C$24:$C$27</c:f>
              <c:numCache>
                <c:formatCode>* #,##0;* \-_ #,##0;\-</c:formatCode>
                <c:ptCount val="4"/>
                <c:pt idx="0">
                  <c:v>171</c:v>
                </c:pt>
                <c:pt idx="1">
                  <c:v>89</c:v>
                </c:pt>
                <c:pt idx="2">
                  <c:v>40</c:v>
                </c:pt>
                <c:pt idx="3">
                  <c:v>308</c:v>
                </c:pt>
              </c:numCache>
            </c:numRef>
          </c:val>
          <c:extLst>
            <c:ext xmlns:c16="http://schemas.microsoft.com/office/drawing/2014/chart" uri="{C3380CC4-5D6E-409C-BE32-E72D297353CC}">
              <c16:uniqueId val="{00000005-E7B4-4064-82D5-6F2A7EFBF83A}"/>
            </c:ext>
          </c:extLst>
        </c:ser>
        <c:dLbls>
          <c:showLegendKey val="0"/>
          <c:showVal val="0"/>
          <c:showCatName val="0"/>
          <c:showSerName val="0"/>
          <c:showPercent val="0"/>
          <c:showBubbleSize val="0"/>
        </c:dLbls>
        <c:gapWidth val="150"/>
        <c:overlap val="100"/>
        <c:axId val="-1396644608"/>
        <c:axId val="-1396635904"/>
      </c:barChart>
      <c:catAx>
        <c:axId val="-1396644608"/>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1396635904"/>
        <c:crosses val="autoZero"/>
        <c:auto val="1"/>
        <c:lblAlgn val="ctr"/>
        <c:lblOffset val="100"/>
        <c:noMultiLvlLbl val="0"/>
      </c:catAx>
      <c:valAx>
        <c:axId val="-139663590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644608"/>
        <c:crosses val="autoZero"/>
        <c:crossBetween val="between"/>
      </c:valAx>
    </c:plotArea>
    <c:legend>
      <c:legendPos val="b"/>
      <c:layout>
        <c:manualLayout>
          <c:xMode val="edge"/>
          <c:yMode val="edge"/>
          <c:x val="0.39564021223965889"/>
          <c:y val="0.93481120339409884"/>
          <c:w val="0.23173794822409791"/>
          <c:h val="5.222334879372924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Berufsausbildung und Staatsangehörigkeit
Rechtskreis SGB III, 2015, Land</a:t>
            </a:r>
            <a:r>
              <a:rPr lang="de-DE" baseline="0"/>
              <a:t> Hessen</a:t>
            </a:r>
            <a:endParaRPr lang="de-DE"/>
          </a:p>
        </c:rich>
      </c:tx>
      <c:layout>
        <c:manualLayout>
          <c:xMode val="edge"/>
          <c:yMode val="edge"/>
          <c:x val="0.23443682848996394"/>
          <c:y val="4.4697371732643529E-2"/>
        </c:manualLayout>
      </c:layout>
      <c:overlay val="0"/>
    </c:title>
    <c:autoTitleDeleted val="0"/>
    <c:plotArea>
      <c:layout>
        <c:manualLayout>
          <c:layoutTarget val="inner"/>
          <c:xMode val="edge"/>
          <c:yMode val="edge"/>
          <c:x val="8.08410040294259E-2"/>
          <c:y val="0.16429371525409719"/>
          <c:w val="0.88971350412184358"/>
          <c:h val="0.64041443638443485"/>
        </c:manualLayout>
      </c:layout>
      <c:barChart>
        <c:barDir val="col"/>
        <c:grouping val="percentStacked"/>
        <c:varyColors val="0"/>
        <c:ser>
          <c:idx val="0"/>
          <c:order val="0"/>
          <c:tx>
            <c:strRef>
              <c:f>'1.3_15'!$M$23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'1.3_15'!$L$24:$L$27</c:f>
              <c:strCache>
                <c:ptCount val="4"/>
                <c:pt idx="0">
                  <c:v>ohne abgeschlossene Berufsausbildung</c:v>
                </c:pt>
                <c:pt idx="1">
                  <c:v>Betriebliche / Schulische Ausbildung</c:v>
                </c:pt>
                <c:pt idx="2">
                  <c:v>Akademische Ausbildung</c:v>
                </c:pt>
                <c:pt idx="3">
                  <c:v>gesamt</c:v>
                </c:pt>
              </c:strCache>
            </c:strRef>
          </c:cat>
          <c:val>
            <c:numRef>
              <c:f>'1.3_15'!$M$24:$M$27</c:f>
              <c:numCache>
                <c:formatCode>#,##0</c:formatCode>
                <c:ptCount val="4"/>
                <c:pt idx="0">
                  <c:v>9263</c:v>
                </c:pt>
                <c:pt idx="1">
                  <c:v>26055</c:v>
                </c:pt>
                <c:pt idx="2">
                  <c:v>7567</c:v>
                </c:pt>
                <c:pt idx="3">
                  <c:v>43317</c:v>
                </c:pt>
              </c:numCache>
            </c:numRef>
          </c:val>
          <c:extLst>
            <c:ext xmlns:c16="http://schemas.microsoft.com/office/drawing/2014/chart" uri="{C3380CC4-5D6E-409C-BE32-E72D297353CC}">
              <c16:uniqueId val="{00000000-1318-4F81-BFFF-F2030EA5409A}"/>
            </c:ext>
          </c:extLst>
        </c:ser>
        <c:ser>
          <c:idx val="1"/>
          <c:order val="1"/>
          <c:tx>
            <c:strRef>
              <c:f>'1.3_15'!$N$23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18-4F81-BFFF-F2030EA5409A}"/>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18-4F81-BFFF-F2030EA5409A}"/>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18-4F81-BFFF-F2030EA5409A}"/>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18-4F81-BFFF-F2030EA5409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'1.3_15'!$L$24:$L$27</c:f>
              <c:strCache>
                <c:ptCount val="4"/>
                <c:pt idx="0">
                  <c:v>ohne abgeschlossene Berufsausbildung</c:v>
                </c:pt>
                <c:pt idx="1">
                  <c:v>Betriebliche / Schulische Ausbildung</c:v>
                </c:pt>
                <c:pt idx="2">
                  <c:v>Akademische Ausbildung</c:v>
                </c:pt>
                <c:pt idx="3">
                  <c:v>gesamt</c:v>
                </c:pt>
              </c:strCache>
            </c:strRef>
          </c:cat>
          <c:val>
            <c:numRef>
              <c:f>'1.3_15'!$N$24:$N$27</c:f>
              <c:numCache>
                <c:formatCode>#,##0</c:formatCode>
                <c:ptCount val="4"/>
                <c:pt idx="0">
                  <c:v>5295</c:v>
                </c:pt>
                <c:pt idx="1">
                  <c:v>2779</c:v>
                </c:pt>
                <c:pt idx="2">
                  <c:v>1498</c:v>
                </c:pt>
                <c:pt idx="3">
                  <c:v>9718</c:v>
                </c:pt>
              </c:numCache>
            </c:numRef>
          </c:val>
          <c:extLst>
            <c:ext xmlns:c16="http://schemas.microsoft.com/office/drawing/2014/chart" uri="{C3380CC4-5D6E-409C-BE32-E72D297353CC}">
              <c16:uniqueId val="{00000005-1318-4F81-BFFF-F2030EA5409A}"/>
            </c:ext>
          </c:extLst>
        </c:ser>
        <c:dLbls>
          <c:showLegendKey val="0"/>
          <c:showVal val="0"/>
          <c:showCatName val="0"/>
          <c:showSerName val="0"/>
          <c:showPercent val="0"/>
          <c:showBubbleSize val="0"/>
        </c:dLbls>
        <c:gapWidth val="150"/>
        <c:overlap val="100"/>
        <c:axId val="-1396638080"/>
        <c:axId val="-1396645152"/>
      </c:barChart>
      <c:catAx>
        <c:axId val="-1396638080"/>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1396645152"/>
        <c:crosses val="autoZero"/>
        <c:auto val="1"/>
        <c:lblAlgn val="ctr"/>
        <c:lblOffset val="100"/>
        <c:noMultiLvlLbl val="0"/>
      </c:catAx>
      <c:valAx>
        <c:axId val="-1396645152"/>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638080"/>
        <c:crosses val="autoZero"/>
        <c:crossBetween val="between"/>
      </c:valAx>
    </c:plotArea>
    <c:legend>
      <c:legendPos val="b"/>
      <c:layout>
        <c:manualLayout>
          <c:xMode val="edge"/>
          <c:yMode val="edge"/>
          <c:x val="0.39564021223966123"/>
          <c:y val="0.93481120339410195"/>
          <c:w val="0.23173794822409791"/>
          <c:h val="5.2223348793729245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III, 2014, Wetteraukreis</a:t>
            </a:r>
            <a:endParaRPr lang="de-DE" b="0"/>
          </a:p>
        </c:rich>
      </c:tx>
      <c:layout>
        <c:manualLayout>
          <c:xMode val="edge"/>
          <c:yMode val="edge"/>
          <c:x val="0.23443684122817979"/>
          <c:y val="4.4697325068408997E-2"/>
        </c:manualLayout>
      </c:layout>
      <c:overlay val="0"/>
    </c:title>
    <c:autoTitleDeleted val="0"/>
    <c:plotArea>
      <c:layout>
        <c:manualLayout>
          <c:layoutTarget val="inner"/>
          <c:xMode val="edge"/>
          <c:yMode val="edge"/>
          <c:x val="8.08410040294259E-2"/>
          <c:y val="0.16429371525409719"/>
          <c:w val="0.88971350412184358"/>
          <c:h val="0.64041443638443174"/>
        </c:manualLayout>
      </c:layout>
      <c:barChart>
        <c:barDir val="col"/>
        <c:grouping val="percentStacked"/>
        <c:varyColors val="0"/>
        <c:ser>
          <c:idx val="0"/>
          <c:order val="0"/>
          <c:tx>
            <c:strRef>
              <c:f>'1.3_14'!$B$23</c:f>
              <c:strCache>
                <c:ptCount val="1"/>
                <c:pt idx="0">
                  <c:v>Deutsche</c:v>
                </c:pt>
              </c:strCache>
            </c:strRef>
          </c:tx>
          <c:spPr>
            <a:solidFill>
              <a:srgbClr val="009999"/>
            </a:solidFill>
          </c:spPr>
          <c:invertIfNegative val="0"/>
          <c:dLbls>
            <c:spPr>
              <a:noFill/>
              <a:ln w="25400">
                <a:noFill/>
              </a:ln>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'1.3_14'!$A$24:$A$27</c:f>
              <c:strCache>
                <c:ptCount val="4"/>
                <c:pt idx="0">
                  <c:v>ohne abgeschlossene Berufsausbildung</c:v>
                </c:pt>
                <c:pt idx="1">
                  <c:v>Betriebliche / Schulische Ausbildung</c:v>
                </c:pt>
                <c:pt idx="2">
                  <c:v>Akademische Ausbildung</c:v>
                </c:pt>
                <c:pt idx="3">
                  <c:v>gesamt</c:v>
                </c:pt>
              </c:strCache>
            </c:strRef>
          </c:cat>
          <c:val>
            <c:numRef>
              <c:f>'1.3_14'!$B$24:$B$27</c:f>
              <c:numCache>
                <c:formatCode>* #,##0;* \-_ #,##0;\-</c:formatCode>
                <c:ptCount val="4"/>
                <c:pt idx="0">
                  <c:v>469</c:v>
                </c:pt>
                <c:pt idx="1">
                  <c:v>1552</c:v>
                </c:pt>
                <c:pt idx="2">
                  <c:v>382</c:v>
                </c:pt>
                <c:pt idx="3">
                  <c:v>2435</c:v>
                </c:pt>
              </c:numCache>
            </c:numRef>
          </c:val>
          <c:extLst>
            <c:ext xmlns:c16="http://schemas.microsoft.com/office/drawing/2014/chart" uri="{C3380CC4-5D6E-409C-BE32-E72D297353CC}">
              <c16:uniqueId val="{00000000-AC59-4804-852A-7D09192EA71E}"/>
            </c:ext>
          </c:extLst>
        </c:ser>
        <c:ser>
          <c:idx val="1"/>
          <c:order val="1"/>
          <c:tx>
            <c:strRef>
              <c:f>'1.3_14'!$C$23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59-4804-852A-7D09192EA71E}"/>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59-4804-852A-7D09192EA71E}"/>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59-4804-852A-7D09192EA71E}"/>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59-4804-852A-7D09192EA7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'1.3_14'!$A$24:$A$27</c:f>
              <c:strCache>
                <c:ptCount val="4"/>
                <c:pt idx="0">
                  <c:v>ohne abgeschlossene Berufsausbildung</c:v>
                </c:pt>
                <c:pt idx="1">
                  <c:v>Betriebliche / Schulische Ausbildung</c:v>
                </c:pt>
                <c:pt idx="2">
                  <c:v>Akademische Ausbildung</c:v>
                </c:pt>
                <c:pt idx="3">
                  <c:v>gesamt</c:v>
                </c:pt>
              </c:strCache>
            </c:strRef>
          </c:cat>
          <c:val>
            <c:numRef>
              <c:f>'1.3_14'!$C$24:$C$27</c:f>
              <c:numCache>
                <c:formatCode>* #,##0;* \-_ #,##0;\-</c:formatCode>
                <c:ptCount val="4"/>
                <c:pt idx="0">
                  <c:v>176</c:v>
                </c:pt>
                <c:pt idx="1">
                  <c:v>97</c:v>
                </c:pt>
                <c:pt idx="2">
                  <c:v>31</c:v>
                </c:pt>
                <c:pt idx="3">
                  <c:v>310</c:v>
                </c:pt>
              </c:numCache>
            </c:numRef>
          </c:val>
          <c:extLst>
            <c:ext xmlns:c16="http://schemas.microsoft.com/office/drawing/2014/chart" uri="{C3380CC4-5D6E-409C-BE32-E72D297353CC}">
              <c16:uniqueId val="{00000005-AC59-4804-852A-7D09192EA71E}"/>
            </c:ext>
          </c:extLst>
        </c:ser>
        <c:dLbls>
          <c:showLegendKey val="0"/>
          <c:showVal val="0"/>
          <c:showCatName val="0"/>
          <c:showSerName val="0"/>
          <c:showPercent val="0"/>
          <c:showBubbleSize val="0"/>
        </c:dLbls>
        <c:gapWidth val="150"/>
        <c:overlap val="100"/>
        <c:axId val="-1396644064"/>
        <c:axId val="-1396633184"/>
      </c:barChart>
      <c:catAx>
        <c:axId val="-1396644064"/>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1396633184"/>
        <c:crosses val="autoZero"/>
        <c:auto val="1"/>
        <c:lblAlgn val="ctr"/>
        <c:lblOffset val="100"/>
        <c:noMultiLvlLbl val="0"/>
      </c:catAx>
      <c:valAx>
        <c:axId val="-139663318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644064"/>
        <c:crosses val="autoZero"/>
        <c:crossBetween val="between"/>
      </c:valAx>
    </c:plotArea>
    <c:legend>
      <c:legendPos val="b"/>
      <c:layout>
        <c:manualLayout>
          <c:xMode val="edge"/>
          <c:yMode val="edge"/>
          <c:x val="0.38779174147217227"/>
          <c:y val="0.92105263157894735"/>
          <c:w val="0.25134649910233392"/>
          <c:h val="5.2631578947368432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Berufsausbildung und Staatsangehörigkeit
Rechtskreis SGB III, 2014, Land</a:t>
            </a:r>
            <a:r>
              <a:rPr lang="de-DE" baseline="0"/>
              <a:t> Hessen</a:t>
            </a:r>
            <a:endParaRPr lang="de-DE"/>
          </a:p>
        </c:rich>
      </c:tx>
      <c:layout>
        <c:manualLayout>
          <c:xMode val="edge"/>
          <c:yMode val="edge"/>
          <c:x val="0.23443677037067856"/>
          <c:y val="4.4697408031663798E-2"/>
        </c:manualLayout>
      </c:layout>
      <c:overlay val="0"/>
    </c:title>
    <c:autoTitleDeleted val="0"/>
    <c:plotArea>
      <c:layout>
        <c:manualLayout>
          <c:layoutTarget val="inner"/>
          <c:xMode val="edge"/>
          <c:yMode val="edge"/>
          <c:x val="8.08410040294259E-2"/>
          <c:y val="0.16429371525409719"/>
          <c:w val="0.88971350412184358"/>
          <c:h val="0.64041443638443485"/>
        </c:manualLayout>
      </c:layout>
      <c:barChart>
        <c:barDir val="col"/>
        <c:grouping val="percentStacked"/>
        <c:varyColors val="0"/>
        <c:ser>
          <c:idx val="0"/>
          <c:order val="0"/>
          <c:tx>
            <c:strRef>
              <c:f>'1.3_14'!$M$23</c:f>
              <c:strCache>
                <c:ptCount val="1"/>
                <c:pt idx="0">
                  <c:v>Deutsche</c:v>
                </c:pt>
              </c:strCache>
            </c:strRef>
          </c:tx>
          <c:spPr>
            <a:solidFill>
              <a:srgbClr val="009999"/>
            </a:solidFill>
          </c:spPr>
          <c:invertIfNegative val="0"/>
          <c:dLbls>
            <c:spPr>
              <a:noFill/>
              <a:ln w="25400">
                <a:noFill/>
              </a:ln>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'1.3_14'!$L$24:$L$27</c:f>
              <c:strCache>
                <c:ptCount val="4"/>
                <c:pt idx="0">
                  <c:v>ohne abgeschlossene Berufsausbildung</c:v>
                </c:pt>
                <c:pt idx="1">
                  <c:v>Betriebliche / Schulische Ausbildung</c:v>
                </c:pt>
                <c:pt idx="2">
                  <c:v>Akademische Ausbildung</c:v>
                </c:pt>
                <c:pt idx="3">
                  <c:v>gesamt</c:v>
                </c:pt>
              </c:strCache>
            </c:strRef>
          </c:cat>
          <c:val>
            <c:numRef>
              <c:f>'1.3_14'!$M$24:$M$27</c:f>
              <c:numCache>
                <c:formatCode>#,##0</c:formatCode>
                <c:ptCount val="4"/>
                <c:pt idx="0">
                  <c:v>10563</c:v>
                </c:pt>
                <c:pt idx="1">
                  <c:v>30351</c:v>
                </c:pt>
                <c:pt idx="2">
                  <c:v>8089</c:v>
                </c:pt>
                <c:pt idx="3">
                  <c:v>49489</c:v>
                </c:pt>
              </c:numCache>
            </c:numRef>
          </c:val>
          <c:extLst>
            <c:ext xmlns:c16="http://schemas.microsoft.com/office/drawing/2014/chart" uri="{C3380CC4-5D6E-409C-BE32-E72D297353CC}">
              <c16:uniqueId val="{00000000-47D9-4461-A770-C30838BF90D8}"/>
            </c:ext>
          </c:extLst>
        </c:ser>
        <c:ser>
          <c:idx val="1"/>
          <c:order val="1"/>
          <c:tx>
            <c:strRef>
              <c:f>'1.3_14'!$N$23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D9-4461-A770-C30838BF90D8}"/>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D9-4461-A770-C30838BF90D8}"/>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7D9-4461-A770-C30838BF90D8}"/>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7D9-4461-A770-C30838BF90D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'1.3_14'!$L$24:$L$27</c:f>
              <c:strCache>
                <c:ptCount val="4"/>
                <c:pt idx="0">
                  <c:v>ohne abgeschlossene Berufsausbildung</c:v>
                </c:pt>
                <c:pt idx="1">
                  <c:v>Betriebliche / Schulische Ausbildung</c:v>
                </c:pt>
                <c:pt idx="2">
                  <c:v>Akademische Ausbildung</c:v>
                </c:pt>
                <c:pt idx="3">
                  <c:v>gesamt</c:v>
                </c:pt>
              </c:strCache>
            </c:strRef>
          </c:cat>
          <c:val>
            <c:numRef>
              <c:f>'1.3_14'!$N$24:$N$27</c:f>
              <c:numCache>
                <c:formatCode>#,##0</c:formatCode>
                <c:ptCount val="4"/>
                <c:pt idx="0">
                  <c:v>5880</c:v>
                </c:pt>
                <c:pt idx="1">
                  <c:v>2971</c:v>
                </c:pt>
                <c:pt idx="2">
                  <c:v>1487</c:v>
                </c:pt>
                <c:pt idx="3">
                  <c:v>10476</c:v>
                </c:pt>
              </c:numCache>
            </c:numRef>
          </c:val>
          <c:extLst>
            <c:ext xmlns:c16="http://schemas.microsoft.com/office/drawing/2014/chart" uri="{C3380CC4-5D6E-409C-BE32-E72D297353CC}">
              <c16:uniqueId val="{00000005-47D9-4461-A770-C30838BF90D8}"/>
            </c:ext>
          </c:extLst>
        </c:ser>
        <c:dLbls>
          <c:showLegendKey val="0"/>
          <c:showVal val="0"/>
          <c:showCatName val="0"/>
          <c:showSerName val="0"/>
          <c:showPercent val="0"/>
          <c:showBubbleSize val="0"/>
        </c:dLbls>
        <c:gapWidth val="150"/>
        <c:overlap val="100"/>
        <c:axId val="-1396637536"/>
        <c:axId val="-1396634272"/>
      </c:barChart>
      <c:catAx>
        <c:axId val="-1396637536"/>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1396634272"/>
        <c:crosses val="autoZero"/>
        <c:auto val="1"/>
        <c:lblAlgn val="ctr"/>
        <c:lblOffset val="100"/>
        <c:noMultiLvlLbl val="0"/>
      </c:catAx>
      <c:valAx>
        <c:axId val="-1396634272"/>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637536"/>
        <c:crosses val="autoZero"/>
        <c:crossBetween val="between"/>
      </c:valAx>
    </c:plotArea>
    <c:legend>
      <c:legendPos val="b"/>
      <c:layout>
        <c:manualLayout>
          <c:xMode val="edge"/>
          <c:yMode val="edge"/>
          <c:x val="0.39249223067473221"/>
          <c:y val="0.92142977656308012"/>
          <c:w val="0.23890831432374998"/>
          <c:h val="5.1785782016142083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a:t>
            </a:r>
            <a:r>
              <a:rPr lang="de-DE" baseline="0"/>
              <a:t> </a:t>
            </a:r>
            <a:r>
              <a:rPr lang="de-DE"/>
              <a:t>und Staatsangehörigkeit
Rechtskreis SGB III, 2013, Wetteraukreis</a:t>
            </a:r>
          </a:p>
        </c:rich>
      </c:tx>
      <c:layout>
        <c:manualLayout>
          <c:xMode val="edge"/>
          <c:yMode val="edge"/>
          <c:x val="0.23443682848996394"/>
          <c:y val="4.4697371732643029E-2"/>
        </c:manualLayout>
      </c:layout>
      <c:overlay val="0"/>
    </c:title>
    <c:autoTitleDeleted val="0"/>
    <c:plotArea>
      <c:layout>
        <c:manualLayout>
          <c:layoutTarget val="inner"/>
          <c:xMode val="edge"/>
          <c:yMode val="edge"/>
          <c:x val="8.08410040294259E-2"/>
          <c:y val="0.16429371525409719"/>
          <c:w val="0.88971350412184358"/>
          <c:h val="0.64041443638443218"/>
        </c:manualLayout>
      </c:layout>
      <c:barChart>
        <c:barDir val="col"/>
        <c:grouping val="percentStacked"/>
        <c:varyColors val="0"/>
        <c:ser>
          <c:idx val="0"/>
          <c:order val="0"/>
          <c:tx>
            <c:strRef>
              <c:f>'1.3_13'!$B$23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'1.3_13'!$A$24:$A$27</c:f>
              <c:strCache>
                <c:ptCount val="4"/>
                <c:pt idx="0">
                  <c:v>ohne abgeschlossene Berufsausbildung</c:v>
                </c:pt>
                <c:pt idx="1">
                  <c:v>Betriebliche / Schulische Ausbildung</c:v>
                </c:pt>
                <c:pt idx="2">
                  <c:v>Akademische Ausbildung</c:v>
                </c:pt>
                <c:pt idx="3">
                  <c:v>gesamt</c:v>
                </c:pt>
              </c:strCache>
            </c:strRef>
          </c:cat>
          <c:val>
            <c:numRef>
              <c:f>'1.3_13'!$B$24:$B$27</c:f>
              <c:numCache>
                <c:formatCode>* #,##0;* \-_ #,##0;\-</c:formatCode>
                <c:ptCount val="4"/>
                <c:pt idx="0">
                  <c:v>504</c:v>
                </c:pt>
                <c:pt idx="1">
                  <c:v>1738</c:v>
                </c:pt>
                <c:pt idx="2">
                  <c:v>320</c:v>
                </c:pt>
                <c:pt idx="3">
                  <c:v>2582</c:v>
                </c:pt>
              </c:numCache>
            </c:numRef>
          </c:val>
          <c:extLst>
            <c:ext xmlns:c16="http://schemas.microsoft.com/office/drawing/2014/chart" uri="{C3380CC4-5D6E-409C-BE32-E72D297353CC}">
              <c16:uniqueId val="{00000000-24FB-40EC-818E-46B7DB3631A8}"/>
            </c:ext>
          </c:extLst>
        </c:ser>
        <c:ser>
          <c:idx val="1"/>
          <c:order val="1"/>
          <c:tx>
            <c:strRef>
              <c:f>'1.3_13'!$C$23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FB-40EC-818E-46B7DB3631A8}"/>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FB-40EC-818E-46B7DB3631A8}"/>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FB-40EC-818E-46B7DB3631A8}"/>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FB-40EC-818E-46B7DB3631A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'1.3_13'!$A$24:$A$27</c:f>
              <c:strCache>
                <c:ptCount val="4"/>
                <c:pt idx="0">
                  <c:v>ohne abgeschlossene Berufsausbildung</c:v>
                </c:pt>
                <c:pt idx="1">
                  <c:v>Betriebliche / Schulische Ausbildung</c:v>
                </c:pt>
                <c:pt idx="2">
                  <c:v>Akademische Ausbildung</c:v>
                </c:pt>
                <c:pt idx="3">
                  <c:v>gesamt</c:v>
                </c:pt>
              </c:strCache>
            </c:strRef>
          </c:cat>
          <c:val>
            <c:numRef>
              <c:f>'1.3_13'!$C$24:$C$27</c:f>
              <c:numCache>
                <c:formatCode>* #,##0;* \-_ #,##0;\-</c:formatCode>
                <c:ptCount val="4"/>
                <c:pt idx="0">
                  <c:v>218</c:v>
                </c:pt>
                <c:pt idx="1">
                  <c:v>107</c:v>
                </c:pt>
                <c:pt idx="2">
                  <c:v>45</c:v>
                </c:pt>
                <c:pt idx="3">
                  <c:v>377</c:v>
                </c:pt>
              </c:numCache>
            </c:numRef>
          </c:val>
          <c:extLst>
            <c:ext xmlns:c16="http://schemas.microsoft.com/office/drawing/2014/chart" uri="{C3380CC4-5D6E-409C-BE32-E72D297353CC}">
              <c16:uniqueId val="{00000005-24FB-40EC-818E-46B7DB3631A8}"/>
            </c:ext>
          </c:extLst>
        </c:ser>
        <c:dLbls>
          <c:showLegendKey val="0"/>
          <c:showVal val="0"/>
          <c:showCatName val="0"/>
          <c:showSerName val="0"/>
          <c:showPercent val="0"/>
          <c:showBubbleSize val="0"/>
        </c:dLbls>
        <c:gapWidth val="150"/>
        <c:overlap val="100"/>
        <c:axId val="-1396645696"/>
        <c:axId val="-1396638624"/>
      </c:barChart>
      <c:catAx>
        <c:axId val="-1396645696"/>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1396638624"/>
        <c:crosses val="autoZero"/>
        <c:auto val="1"/>
        <c:lblAlgn val="ctr"/>
        <c:lblOffset val="100"/>
        <c:noMultiLvlLbl val="0"/>
      </c:catAx>
      <c:valAx>
        <c:axId val="-139663862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645696"/>
        <c:crosses val="autoZero"/>
        <c:crossBetween val="between"/>
      </c:valAx>
    </c:plotArea>
    <c:legend>
      <c:legendPos val="b"/>
      <c:layout>
        <c:manualLayout>
          <c:xMode val="edge"/>
          <c:yMode val="edge"/>
          <c:x val="0.39564021223965729"/>
          <c:y val="0.93481120339409673"/>
          <c:w val="0.23173794822409791"/>
          <c:h val="5.2223348793729557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verticalDpi="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Berufsausbildung und Staatsangehörigkeit
Rechtskreis SGB III, 2013, Land</a:t>
            </a:r>
            <a:r>
              <a:rPr lang="de-DE" baseline="0"/>
              <a:t> Hessen</a:t>
            </a:r>
            <a:endParaRPr lang="de-DE"/>
          </a:p>
        </c:rich>
      </c:tx>
      <c:layout>
        <c:manualLayout>
          <c:xMode val="edge"/>
          <c:yMode val="edge"/>
          <c:x val="0.23443682848996394"/>
          <c:y val="4.4697371732643029E-2"/>
        </c:manualLayout>
      </c:layout>
      <c:overlay val="0"/>
    </c:title>
    <c:autoTitleDeleted val="0"/>
    <c:plotArea>
      <c:layout>
        <c:manualLayout>
          <c:layoutTarget val="inner"/>
          <c:xMode val="edge"/>
          <c:yMode val="edge"/>
          <c:x val="8.08410040294259E-2"/>
          <c:y val="0.16429371525409719"/>
          <c:w val="0.88971350412184358"/>
          <c:h val="0.64041443638443263"/>
        </c:manualLayout>
      </c:layout>
      <c:barChart>
        <c:barDir val="col"/>
        <c:grouping val="percentStacked"/>
        <c:varyColors val="0"/>
        <c:ser>
          <c:idx val="0"/>
          <c:order val="0"/>
          <c:tx>
            <c:strRef>
              <c:f>'1.3_13'!$M$23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'1.3_13'!$L$24:$L$27</c:f>
              <c:strCache>
                <c:ptCount val="4"/>
                <c:pt idx="0">
                  <c:v>ohne abgeschlossene Berufsausbildung</c:v>
                </c:pt>
                <c:pt idx="1">
                  <c:v>Betriebliche / Schulische Ausbildung</c:v>
                </c:pt>
                <c:pt idx="2">
                  <c:v>Akademische Ausbildung</c:v>
                </c:pt>
                <c:pt idx="3">
                  <c:v>gesamt</c:v>
                </c:pt>
              </c:strCache>
            </c:strRef>
          </c:cat>
          <c:val>
            <c:numRef>
              <c:f>'1.3_13'!$M$24:$M$27</c:f>
              <c:numCache>
                <c:formatCode>#,##0</c:formatCode>
                <c:ptCount val="4"/>
                <c:pt idx="0">
                  <c:v>11613</c:v>
                </c:pt>
                <c:pt idx="1">
                  <c:v>31700</c:v>
                </c:pt>
                <c:pt idx="2">
                  <c:v>7474</c:v>
                </c:pt>
                <c:pt idx="3">
                  <c:v>51276</c:v>
                </c:pt>
              </c:numCache>
            </c:numRef>
          </c:val>
          <c:extLst>
            <c:ext xmlns:c16="http://schemas.microsoft.com/office/drawing/2014/chart" uri="{C3380CC4-5D6E-409C-BE32-E72D297353CC}">
              <c16:uniqueId val="{00000000-808C-457C-AE04-D7056E6CAACA}"/>
            </c:ext>
          </c:extLst>
        </c:ser>
        <c:ser>
          <c:idx val="1"/>
          <c:order val="1"/>
          <c:tx>
            <c:strRef>
              <c:f>'1.3_13'!$N$23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8C-457C-AE04-D7056E6CAACA}"/>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8C-457C-AE04-D7056E6CAACA}"/>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8C-457C-AE04-D7056E6CAACA}"/>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8C-457C-AE04-D7056E6CAAC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'1.3_13'!$L$24:$L$27</c:f>
              <c:strCache>
                <c:ptCount val="4"/>
                <c:pt idx="0">
                  <c:v>ohne abgeschlossene Berufsausbildung</c:v>
                </c:pt>
                <c:pt idx="1">
                  <c:v>Betriebliche / Schulische Ausbildung</c:v>
                </c:pt>
                <c:pt idx="2">
                  <c:v>Akademische Ausbildung</c:v>
                </c:pt>
                <c:pt idx="3">
                  <c:v>gesamt</c:v>
                </c:pt>
              </c:strCache>
            </c:strRef>
          </c:cat>
          <c:val>
            <c:numRef>
              <c:f>'1.3_13'!$N$24:$N$27</c:f>
              <c:numCache>
                <c:formatCode>#,##0</c:formatCode>
                <c:ptCount val="4"/>
                <c:pt idx="0">
                  <c:v>6162</c:v>
                </c:pt>
                <c:pt idx="1">
                  <c:v>3004</c:v>
                </c:pt>
                <c:pt idx="2">
                  <c:v>1238</c:v>
                </c:pt>
                <c:pt idx="3">
                  <c:v>10525</c:v>
                </c:pt>
              </c:numCache>
            </c:numRef>
          </c:val>
          <c:extLst>
            <c:ext xmlns:c16="http://schemas.microsoft.com/office/drawing/2014/chart" uri="{C3380CC4-5D6E-409C-BE32-E72D297353CC}">
              <c16:uniqueId val="{00000005-808C-457C-AE04-D7056E6CAACA}"/>
            </c:ext>
          </c:extLst>
        </c:ser>
        <c:dLbls>
          <c:showLegendKey val="0"/>
          <c:showVal val="0"/>
          <c:showCatName val="0"/>
          <c:showSerName val="0"/>
          <c:showPercent val="0"/>
          <c:showBubbleSize val="0"/>
        </c:dLbls>
        <c:gapWidth val="150"/>
        <c:overlap val="100"/>
        <c:axId val="-1396633728"/>
        <c:axId val="-1396630464"/>
      </c:barChart>
      <c:catAx>
        <c:axId val="-1396633728"/>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1396630464"/>
        <c:crosses val="autoZero"/>
        <c:auto val="1"/>
        <c:lblAlgn val="ctr"/>
        <c:lblOffset val="100"/>
        <c:noMultiLvlLbl val="0"/>
      </c:catAx>
      <c:valAx>
        <c:axId val="-139663046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633728"/>
        <c:crosses val="autoZero"/>
        <c:crossBetween val="between"/>
      </c:valAx>
    </c:plotArea>
    <c:legend>
      <c:legendPos val="b"/>
      <c:layout>
        <c:manualLayout>
          <c:xMode val="edge"/>
          <c:yMode val="edge"/>
          <c:x val="0.39657176052323717"/>
          <c:y val="0.93110165966143021"/>
          <c:w val="0.2194287551021947"/>
          <c:h val="5.4003896260362942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III, 2012, Wetteraukreis</a:t>
            </a:r>
          </a:p>
        </c:rich>
      </c:tx>
      <c:layout>
        <c:manualLayout>
          <c:xMode val="edge"/>
          <c:yMode val="edge"/>
          <c:x val="0.23443683053131881"/>
          <c:y val="4.469746837200906E-2"/>
        </c:manualLayout>
      </c:layout>
      <c:overlay val="0"/>
    </c:title>
    <c:autoTitleDeleted val="0"/>
    <c:plotArea>
      <c:layout>
        <c:manualLayout>
          <c:layoutTarget val="inner"/>
          <c:xMode val="edge"/>
          <c:yMode val="edge"/>
          <c:x val="7.9136690647482036E-2"/>
          <c:y val="0.16164383561643841"/>
          <c:w val="0.88848920863309377"/>
          <c:h val="0.63835616438356169"/>
        </c:manualLayout>
      </c:layout>
      <c:barChart>
        <c:barDir val="col"/>
        <c:grouping val="percentStacked"/>
        <c:varyColors val="0"/>
        <c:ser>
          <c:idx val="0"/>
          <c:order val="0"/>
          <c:tx>
            <c:strRef>
              <c:f>'1.3_12'!$B$23</c:f>
              <c:strCache>
                <c:ptCount val="1"/>
                <c:pt idx="0">
                  <c:v>Deutsche</c:v>
                </c:pt>
              </c:strCache>
            </c:strRef>
          </c:tx>
          <c:spPr>
            <a:solidFill>
              <a:srgbClr val="009999"/>
            </a:solidFill>
          </c:spPr>
          <c:invertIfNegative val="0"/>
          <c:dLbls>
            <c:numFmt formatCode="* #,##0;* \-_ #,##0;\-" sourceLinked="0"/>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'1.3_12'!$A$24:$A$27</c:f>
              <c:strCache>
                <c:ptCount val="4"/>
                <c:pt idx="0">
                  <c:v>ohne abgeschlossene Berufsausbildung</c:v>
                </c:pt>
                <c:pt idx="1">
                  <c:v>Betriebliche / Schulische Ausbildung</c:v>
                </c:pt>
                <c:pt idx="2">
                  <c:v>Akademische Ausbildung</c:v>
                </c:pt>
                <c:pt idx="3">
                  <c:v>gesamt</c:v>
                </c:pt>
              </c:strCache>
            </c:strRef>
          </c:cat>
          <c:val>
            <c:numRef>
              <c:f>'1.3_12'!$B$24:$B$27</c:f>
              <c:numCache>
                <c:formatCode>* #,##0;* \-_ #,##0;\-</c:formatCode>
                <c:ptCount val="4"/>
                <c:pt idx="0">
                  <c:v>457</c:v>
                </c:pt>
                <c:pt idx="1">
                  <c:v>1391</c:v>
                </c:pt>
                <c:pt idx="2">
                  <c:v>270</c:v>
                </c:pt>
                <c:pt idx="3">
                  <c:v>2132</c:v>
                </c:pt>
              </c:numCache>
            </c:numRef>
          </c:val>
          <c:extLst>
            <c:ext xmlns:c16="http://schemas.microsoft.com/office/drawing/2014/chart" uri="{C3380CC4-5D6E-409C-BE32-E72D297353CC}">
              <c16:uniqueId val="{00000000-D1D9-4A08-B155-81FE26EC668A}"/>
            </c:ext>
          </c:extLst>
        </c:ser>
        <c:ser>
          <c:idx val="1"/>
          <c:order val="1"/>
          <c:tx>
            <c:strRef>
              <c:f>'1.3_12'!$C$23</c:f>
              <c:strCache>
                <c:ptCount val="1"/>
                <c:pt idx="0">
                  <c:v>Ausländer</c:v>
                </c:pt>
              </c:strCache>
            </c:strRef>
          </c:tx>
          <c:spPr>
            <a:solidFill>
              <a:schemeClr val="bg1">
                <a:lumMod val="75000"/>
              </a:schemeClr>
            </a:solidFill>
          </c:spPr>
          <c:invertIfNegative val="0"/>
          <c:dLbls>
            <c:dLbl>
              <c:idx val="0"/>
              <c:numFmt formatCode="* #,##0;* \-_ #,##0;\-" sourceLinked="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D9-4A08-B155-81FE26EC668A}"/>
                </c:ext>
              </c:extLst>
            </c:dLbl>
            <c:dLbl>
              <c:idx val="1"/>
              <c:numFmt formatCode="* #,##0;* \-_ #,##0;\-" sourceLinked="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D9-4A08-B155-81FE26EC668A}"/>
                </c:ext>
              </c:extLst>
            </c:dLbl>
            <c:dLbl>
              <c:idx val="2"/>
              <c:layout>
                <c:manualLayout>
                  <c:x val="0"/>
                  <c:y val="1.628704366499642E-2"/>
                </c:manualLayout>
              </c:layout>
              <c:numFmt formatCode="* #,##0;* \-_ #,##0;\-" sourceLinked="0"/>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D9-4A08-B155-81FE26EC668A}"/>
                </c:ext>
              </c:extLst>
            </c:dLbl>
            <c:dLbl>
              <c:idx val="3"/>
              <c:numFmt formatCode="* #,##0;* \-_ #,##0;\-" sourceLinked="0"/>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D9-4A08-B155-81FE26EC668A}"/>
                </c:ext>
              </c:extLst>
            </c:dLbl>
            <c:numFmt formatCode="* #,##0;* \-_ #,##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'1.3_12'!$A$24:$A$27</c:f>
              <c:strCache>
                <c:ptCount val="4"/>
                <c:pt idx="0">
                  <c:v>ohne abgeschlossene Berufsausbildung</c:v>
                </c:pt>
                <c:pt idx="1">
                  <c:v>Betriebliche / Schulische Ausbildung</c:v>
                </c:pt>
                <c:pt idx="2">
                  <c:v>Akademische Ausbildung</c:v>
                </c:pt>
                <c:pt idx="3">
                  <c:v>gesamt</c:v>
                </c:pt>
              </c:strCache>
            </c:strRef>
          </c:cat>
          <c:val>
            <c:numRef>
              <c:f>'1.3_12'!$C$24:$C$27</c:f>
              <c:numCache>
                <c:formatCode>* #,##0;* \-_ #,##0;\-</c:formatCode>
                <c:ptCount val="4"/>
                <c:pt idx="0">
                  <c:v>190</c:v>
                </c:pt>
                <c:pt idx="1">
                  <c:v>86</c:v>
                </c:pt>
                <c:pt idx="2">
                  <c:v>19</c:v>
                </c:pt>
                <c:pt idx="3">
                  <c:v>298</c:v>
                </c:pt>
              </c:numCache>
            </c:numRef>
          </c:val>
          <c:extLst>
            <c:ext xmlns:c16="http://schemas.microsoft.com/office/drawing/2014/chart" uri="{C3380CC4-5D6E-409C-BE32-E72D297353CC}">
              <c16:uniqueId val="{00000005-D1D9-4A08-B155-81FE26EC668A}"/>
            </c:ext>
          </c:extLst>
        </c:ser>
        <c:dLbls>
          <c:showLegendKey val="0"/>
          <c:showVal val="0"/>
          <c:showCatName val="0"/>
          <c:showSerName val="0"/>
          <c:showPercent val="0"/>
          <c:showBubbleSize val="0"/>
        </c:dLbls>
        <c:gapWidth val="150"/>
        <c:overlap val="100"/>
        <c:axId val="-1396632640"/>
        <c:axId val="-1396632096"/>
      </c:barChart>
      <c:catAx>
        <c:axId val="-1396632640"/>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1396632096"/>
        <c:crosses val="autoZero"/>
        <c:auto val="1"/>
        <c:lblAlgn val="ctr"/>
        <c:lblOffset val="100"/>
        <c:noMultiLvlLbl val="0"/>
      </c:catAx>
      <c:valAx>
        <c:axId val="-1396632096"/>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632640"/>
        <c:crosses val="autoZero"/>
        <c:crossBetween val="between"/>
      </c:valAx>
    </c:plotArea>
    <c:legend>
      <c:legendPos val="b"/>
      <c:layout>
        <c:manualLayout>
          <c:xMode val="edge"/>
          <c:yMode val="edge"/>
          <c:x val="0.39564030171904213"/>
          <c:y val="0.93481120415503638"/>
          <c:w val="0.24310642301787749"/>
          <c:h val="5.0494091812192873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III, 2017, Land Hessen</a:t>
            </a:r>
          </a:p>
        </c:rich>
      </c:tx>
      <c:layout>
        <c:manualLayout>
          <c:xMode val="edge"/>
          <c:yMode val="edge"/>
          <c:x val="0.2832841536090554"/>
          <c:y val="3.0665638742351925E-2"/>
        </c:manualLayout>
      </c:layout>
      <c:overlay val="0"/>
    </c:title>
    <c:autoTitleDeleted val="0"/>
    <c:plotArea>
      <c:layout>
        <c:manualLayout>
          <c:layoutTarget val="inner"/>
          <c:xMode val="edge"/>
          <c:yMode val="edge"/>
          <c:x val="9.2469355309081028E-2"/>
          <c:y val="0.14359423305580496"/>
          <c:w val="0.87697513617250389"/>
          <c:h val="0.68338133194980299"/>
        </c:manualLayout>
      </c:layout>
      <c:barChart>
        <c:barDir val="col"/>
        <c:grouping val="percentStacked"/>
        <c:varyColors val="0"/>
        <c:ser>
          <c:idx val="0"/>
          <c:order val="0"/>
          <c:tx>
            <c:strRef>
              <c:f>'1.1_17'!$M$26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'1.1_17'!$N$24:$R$25</c:f>
              <c:strCache>
                <c:ptCount val="5"/>
                <c:pt idx="0">
                  <c:v>15 bis unter 25 Jahre</c:v>
                </c:pt>
                <c:pt idx="1">
                  <c:v>15 bis unter 20 Jahre</c:v>
                </c:pt>
                <c:pt idx="2">
                  <c:v>25 bis unter 50 Jahre</c:v>
                </c:pt>
                <c:pt idx="3">
                  <c:v>50 Jahre und älter</c:v>
                </c:pt>
                <c:pt idx="4">
                  <c:v>55 Jahre und älter</c:v>
                </c:pt>
              </c:strCache>
            </c:strRef>
          </c:cat>
          <c:val>
            <c:numRef>
              <c:f>'1.1_17'!$N$26:$R$26</c:f>
              <c:numCache>
                <c:formatCode>* #,##0;* \-_ #,##0;\-</c:formatCode>
                <c:ptCount val="5"/>
                <c:pt idx="0">
                  <c:v>4178</c:v>
                </c:pt>
                <c:pt idx="1">
                  <c:v>550</c:v>
                </c:pt>
                <c:pt idx="2">
                  <c:v>18686</c:v>
                </c:pt>
                <c:pt idx="3">
                  <c:v>17072</c:v>
                </c:pt>
                <c:pt idx="4">
                  <c:v>12425</c:v>
                </c:pt>
              </c:numCache>
            </c:numRef>
          </c:val>
          <c:extLst>
            <c:ext xmlns:c16="http://schemas.microsoft.com/office/drawing/2014/chart" uri="{C3380CC4-5D6E-409C-BE32-E72D297353CC}">
              <c16:uniqueId val="{00000000-5239-48CF-9200-12FFBFD3424D}"/>
            </c:ext>
          </c:extLst>
        </c:ser>
        <c:ser>
          <c:idx val="1"/>
          <c:order val="1"/>
          <c:tx>
            <c:strRef>
              <c:f>'1.1_17'!$M$27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39-48CF-9200-12FFBFD3424D}"/>
                </c:ext>
              </c:extLst>
            </c:dLbl>
            <c:dLbl>
              <c:idx val="1"/>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39-48CF-9200-12FFBFD3424D}"/>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39-48CF-9200-12FFBFD3424D}"/>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39-48CF-9200-12FFBFD3424D}"/>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39-48CF-9200-12FFBFD342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'1.1_17'!$N$24:$R$25</c:f>
              <c:strCache>
                <c:ptCount val="5"/>
                <c:pt idx="0">
                  <c:v>15 bis unter 25 Jahre</c:v>
                </c:pt>
                <c:pt idx="1">
                  <c:v>15 bis unter 20 Jahre</c:v>
                </c:pt>
                <c:pt idx="2">
                  <c:v>25 bis unter 50 Jahre</c:v>
                </c:pt>
                <c:pt idx="3">
                  <c:v>50 Jahre und älter</c:v>
                </c:pt>
                <c:pt idx="4">
                  <c:v>55 Jahre und älter</c:v>
                </c:pt>
              </c:strCache>
            </c:strRef>
          </c:cat>
          <c:val>
            <c:numRef>
              <c:f>'1.1_17'!$N$27:$R$27</c:f>
              <c:numCache>
                <c:formatCode>* #,##0;* \-_ #,##0;\-</c:formatCode>
                <c:ptCount val="5"/>
                <c:pt idx="0">
                  <c:v>1324</c:v>
                </c:pt>
                <c:pt idx="1">
                  <c:v>104</c:v>
                </c:pt>
                <c:pt idx="2">
                  <c:v>8039</c:v>
                </c:pt>
                <c:pt idx="3">
                  <c:v>2885</c:v>
                </c:pt>
                <c:pt idx="4">
                  <c:v>1754</c:v>
                </c:pt>
              </c:numCache>
            </c:numRef>
          </c:val>
          <c:extLst>
            <c:ext xmlns:c16="http://schemas.microsoft.com/office/drawing/2014/chart" uri="{C3380CC4-5D6E-409C-BE32-E72D297353CC}">
              <c16:uniqueId val="{00000006-5239-48CF-9200-12FFBFD3424D}"/>
            </c:ext>
          </c:extLst>
        </c:ser>
        <c:dLbls>
          <c:showLegendKey val="0"/>
          <c:showVal val="0"/>
          <c:showCatName val="0"/>
          <c:showSerName val="0"/>
          <c:showPercent val="0"/>
          <c:showBubbleSize val="0"/>
        </c:dLbls>
        <c:gapWidth val="150"/>
        <c:overlap val="100"/>
        <c:axId val="-1403879824"/>
        <c:axId val="-1403871120"/>
      </c:barChart>
      <c:catAx>
        <c:axId val="-1403879824"/>
        <c:scaling>
          <c:orientation val="minMax"/>
        </c:scaling>
        <c:delete val="0"/>
        <c:axPos val="b"/>
        <c:numFmt formatCode="General" sourceLinked="1"/>
        <c:majorTickMark val="none"/>
        <c:minorTickMark val="none"/>
        <c:tickLblPos val="nextTo"/>
        <c:crossAx val="-1403871120"/>
        <c:crosses val="autoZero"/>
        <c:auto val="1"/>
        <c:lblAlgn val="ctr"/>
        <c:lblOffset val="100"/>
        <c:noMultiLvlLbl val="0"/>
      </c:catAx>
      <c:valAx>
        <c:axId val="-1403871120"/>
        <c:scaling>
          <c:orientation val="minMax"/>
        </c:scaling>
        <c:delete val="0"/>
        <c:axPos val="l"/>
        <c:majorGridlines>
          <c:spPr>
            <a:ln>
              <a:prstDash val="sysDot"/>
            </a:ln>
          </c:spPr>
        </c:majorGridlines>
        <c:numFmt formatCode="0%" sourceLinked="0"/>
        <c:majorTickMark val="none"/>
        <c:minorTickMark val="none"/>
        <c:tickLblPos val="nextTo"/>
        <c:crossAx val="-1403879824"/>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III, 2012, Land</a:t>
            </a:r>
            <a:r>
              <a:rPr lang="de-DE" baseline="0"/>
              <a:t> Hessen</a:t>
            </a:r>
            <a:endParaRPr lang="de-DE"/>
          </a:p>
        </c:rich>
      </c:tx>
      <c:layout>
        <c:manualLayout>
          <c:xMode val="edge"/>
          <c:yMode val="edge"/>
          <c:x val="0.23443690030549472"/>
          <c:y val="4.469748276284119E-2"/>
        </c:manualLayout>
      </c:layout>
      <c:overlay val="0"/>
    </c:title>
    <c:autoTitleDeleted val="0"/>
    <c:plotArea>
      <c:layout>
        <c:manualLayout>
          <c:layoutTarget val="inner"/>
          <c:xMode val="edge"/>
          <c:yMode val="edge"/>
          <c:x val="7.9136690647482036E-2"/>
          <c:y val="0.16164383561643841"/>
          <c:w val="0.88848920863309377"/>
          <c:h val="0.63835616438356169"/>
        </c:manualLayout>
      </c:layout>
      <c:barChart>
        <c:barDir val="col"/>
        <c:grouping val="percentStacked"/>
        <c:varyColors val="0"/>
        <c:ser>
          <c:idx val="0"/>
          <c:order val="0"/>
          <c:tx>
            <c:strRef>
              <c:f>'1.3_12'!$M$23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'1.3_12'!$L$24:$L$27</c:f>
              <c:strCache>
                <c:ptCount val="4"/>
                <c:pt idx="0">
                  <c:v>ohne abgeschlossene Berufsausbildung</c:v>
                </c:pt>
                <c:pt idx="1">
                  <c:v>Betriebliche / Schulische Ausbildung</c:v>
                </c:pt>
                <c:pt idx="2">
                  <c:v>Akademische Ausbildung</c:v>
                </c:pt>
                <c:pt idx="3">
                  <c:v>gesamt</c:v>
                </c:pt>
              </c:strCache>
            </c:strRef>
          </c:cat>
          <c:val>
            <c:numRef>
              <c:f>'1.3_12'!$M$24:$M$27</c:f>
              <c:numCache>
                <c:formatCode>#,##0</c:formatCode>
                <c:ptCount val="4"/>
                <c:pt idx="0">
                  <c:v>10113</c:v>
                </c:pt>
                <c:pt idx="1">
                  <c:v>28039</c:v>
                </c:pt>
                <c:pt idx="2">
                  <c:v>6294</c:v>
                </c:pt>
                <c:pt idx="3">
                  <c:v>44867</c:v>
                </c:pt>
              </c:numCache>
            </c:numRef>
          </c:val>
          <c:extLst>
            <c:ext xmlns:c16="http://schemas.microsoft.com/office/drawing/2014/chart" uri="{C3380CC4-5D6E-409C-BE32-E72D297353CC}">
              <c16:uniqueId val="{00000000-3259-4E6F-9FE6-0B676D97E12B}"/>
            </c:ext>
          </c:extLst>
        </c:ser>
        <c:ser>
          <c:idx val="1"/>
          <c:order val="1"/>
          <c:tx>
            <c:strRef>
              <c:f>'1.3_12'!$N$23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59-4E6F-9FE6-0B676D97E12B}"/>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59-4E6F-9FE6-0B676D97E12B}"/>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59-4E6F-9FE6-0B676D97E12B}"/>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59-4E6F-9FE6-0B676D97E1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'1.3_12'!$L$24:$L$27</c:f>
              <c:strCache>
                <c:ptCount val="4"/>
                <c:pt idx="0">
                  <c:v>ohne abgeschlossene Berufsausbildung</c:v>
                </c:pt>
                <c:pt idx="1">
                  <c:v>Betriebliche / Schulische Ausbildung</c:v>
                </c:pt>
                <c:pt idx="2">
                  <c:v>Akademische Ausbildung</c:v>
                </c:pt>
                <c:pt idx="3">
                  <c:v>gesamt</c:v>
                </c:pt>
              </c:strCache>
            </c:strRef>
          </c:cat>
          <c:val>
            <c:numRef>
              <c:f>'1.3_12'!$N$24:$N$27</c:f>
              <c:numCache>
                <c:formatCode>#,##0</c:formatCode>
                <c:ptCount val="4"/>
                <c:pt idx="0">
                  <c:v>5341</c:v>
                </c:pt>
                <c:pt idx="1">
                  <c:v>2260</c:v>
                </c:pt>
                <c:pt idx="2">
                  <c:v>940</c:v>
                </c:pt>
                <c:pt idx="3">
                  <c:v>8636</c:v>
                </c:pt>
              </c:numCache>
            </c:numRef>
          </c:val>
          <c:extLst>
            <c:ext xmlns:c16="http://schemas.microsoft.com/office/drawing/2014/chart" uri="{C3380CC4-5D6E-409C-BE32-E72D297353CC}">
              <c16:uniqueId val="{00000005-3259-4E6F-9FE6-0B676D97E12B}"/>
            </c:ext>
          </c:extLst>
        </c:ser>
        <c:dLbls>
          <c:showLegendKey val="0"/>
          <c:showVal val="0"/>
          <c:showCatName val="0"/>
          <c:showSerName val="0"/>
          <c:showPercent val="0"/>
          <c:showBubbleSize val="0"/>
        </c:dLbls>
        <c:gapWidth val="150"/>
        <c:overlap val="100"/>
        <c:axId val="-1396643520"/>
        <c:axId val="-1396631008"/>
      </c:barChart>
      <c:catAx>
        <c:axId val="-1396643520"/>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1396631008"/>
        <c:crosses val="autoZero"/>
        <c:auto val="1"/>
        <c:lblAlgn val="ctr"/>
        <c:lblOffset val="100"/>
        <c:noMultiLvlLbl val="0"/>
      </c:catAx>
      <c:valAx>
        <c:axId val="-1396631008"/>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643520"/>
        <c:crosses val="autoZero"/>
        <c:crossBetween val="between"/>
      </c:valAx>
    </c:plotArea>
    <c:legend>
      <c:legendPos val="b"/>
      <c:layout>
        <c:manualLayout>
          <c:xMode val="edge"/>
          <c:yMode val="edge"/>
          <c:x val="0.39854399417922876"/>
          <c:y val="0.92970242694972738"/>
          <c:w val="0.24083435311220297"/>
          <c:h val="5.0327448155197074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III, 2011, Wetteraukreis</a:t>
            </a:r>
          </a:p>
        </c:rich>
      </c:tx>
      <c:layout>
        <c:manualLayout>
          <c:xMode val="edge"/>
          <c:yMode val="edge"/>
          <c:x val="0.23443683053131892"/>
          <c:y val="4.469746837200906E-2"/>
        </c:manualLayout>
      </c:layout>
      <c:overlay val="0"/>
    </c:title>
    <c:autoTitleDeleted val="0"/>
    <c:plotArea>
      <c:layout>
        <c:manualLayout>
          <c:layoutTarget val="inner"/>
          <c:xMode val="edge"/>
          <c:yMode val="edge"/>
          <c:x val="7.9136690647482077E-2"/>
          <c:y val="0.16164383561643841"/>
          <c:w val="0.888489208633094"/>
          <c:h val="0.63835616438356169"/>
        </c:manualLayout>
      </c:layout>
      <c:barChart>
        <c:barDir val="col"/>
        <c:grouping val="percentStacked"/>
        <c:varyColors val="0"/>
        <c:ser>
          <c:idx val="0"/>
          <c:order val="0"/>
          <c:tx>
            <c:strRef>
              <c:f>'1.3_11'!$B$23</c:f>
              <c:strCache>
                <c:ptCount val="1"/>
                <c:pt idx="0">
                  <c:v>Deutsche</c:v>
                </c:pt>
              </c:strCache>
            </c:strRef>
          </c:tx>
          <c:spPr>
            <a:solidFill>
              <a:srgbClr val="009999"/>
            </a:solidFill>
          </c:spPr>
          <c:invertIfNegative val="0"/>
          <c:dLbls>
            <c:numFmt formatCode="* #,##0;* \-_ #,##0;\-" sourceLinked="0"/>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'1.3_11'!$A$24:$A$27</c:f>
              <c:strCache>
                <c:ptCount val="4"/>
                <c:pt idx="0">
                  <c:v>ohne abgeschlossene Berufsausbildung</c:v>
                </c:pt>
                <c:pt idx="1">
                  <c:v>Betriebliche / Schulische Ausbildung</c:v>
                </c:pt>
                <c:pt idx="2">
                  <c:v>Akademische Ausbildung</c:v>
                </c:pt>
                <c:pt idx="3">
                  <c:v>gesamt</c:v>
                </c:pt>
              </c:strCache>
            </c:strRef>
          </c:cat>
          <c:val>
            <c:numRef>
              <c:f>'1.3_11'!$B$24:$B$27</c:f>
              <c:numCache>
                <c:formatCode>* #,##0;* \-_ #,##0;\-</c:formatCode>
                <c:ptCount val="4"/>
                <c:pt idx="0">
                  <c:v>455</c:v>
                </c:pt>
                <c:pt idx="1">
                  <c:v>1447</c:v>
                </c:pt>
                <c:pt idx="2">
                  <c:v>261</c:v>
                </c:pt>
                <c:pt idx="3">
                  <c:v>2177</c:v>
                </c:pt>
              </c:numCache>
            </c:numRef>
          </c:val>
          <c:extLst>
            <c:ext xmlns:c16="http://schemas.microsoft.com/office/drawing/2014/chart" uri="{C3380CC4-5D6E-409C-BE32-E72D297353CC}">
              <c16:uniqueId val="{00000000-B081-44D7-91E9-A56DAFEC9670}"/>
            </c:ext>
          </c:extLst>
        </c:ser>
        <c:ser>
          <c:idx val="1"/>
          <c:order val="1"/>
          <c:tx>
            <c:strRef>
              <c:f>'1.3_11'!$C$23</c:f>
              <c:strCache>
                <c:ptCount val="1"/>
                <c:pt idx="0">
                  <c:v>Ausländer</c:v>
                </c:pt>
              </c:strCache>
            </c:strRef>
          </c:tx>
          <c:spPr>
            <a:solidFill>
              <a:schemeClr val="bg1">
                <a:lumMod val="75000"/>
              </a:schemeClr>
            </a:solidFill>
          </c:spPr>
          <c:invertIfNegative val="0"/>
          <c:dLbls>
            <c:dLbl>
              <c:idx val="0"/>
              <c:numFmt formatCode="* #,##0;* \-_ #,##0;\-" sourceLinked="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81-44D7-91E9-A56DAFEC9670}"/>
                </c:ext>
              </c:extLst>
            </c:dLbl>
            <c:dLbl>
              <c:idx val="1"/>
              <c:numFmt formatCode="* #,##0;* \-_ #,##0;\-" sourceLinked="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81-44D7-91E9-A56DAFEC9670}"/>
                </c:ext>
              </c:extLst>
            </c:dLbl>
            <c:dLbl>
              <c:idx val="2"/>
              <c:layout>
                <c:manualLayout>
                  <c:x val="0"/>
                  <c:y val="1.628704366499642E-2"/>
                </c:manualLayout>
              </c:layout>
              <c:numFmt formatCode="* #,##0;* \-_ #,##0;\-" sourceLinked="0"/>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81-44D7-91E9-A56DAFEC9670}"/>
                </c:ext>
              </c:extLst>
            </c:dLbl>
            <c:dLbl>
              <c:idx val="3"/>
              <c:numFmt formatCode="* #,##0;* \-_ #,##0;\-" sourceLinked="0"/>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81-44D7-91E9-A56DAFEC9670}"/>
                </c:ext>
              </c:extLst>
            </c:dLbl>
            <c:numFmt formatCode="* #,##0;* \-_ #,##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'1.3_11'!$A$24:$A$27</c:f>
              <c:strCache>
                <c:ptCount val="4"/>
                <c:pt idx="0">
                  <c:v>ohne abgeschlossene Berufsausbildung</c:v>
                </c:pt>
                <c:pt idx="1">
                  <c:v>Betriebliche / Schulische Ausbildung</c:v>
                </c:pt>
                <c:pt idx="2">
                  <c:v>Akademische Ausbildung</c:v>
                </c:pt>
                <c:pt idx="3">
                  <c:v>gesamt</c:v>
                </c:pt>
              </c:strCache>
            </c:strRef>
          </c:cat>
          <c:val>
            <c:numRef>
              <c:f>'1.3_11'!$C$24:$C$27</c:f>
              <c:numCache>
                <c:formatCode>* #,##0;* \-_ #,##0;\-</c:formatCode>
                <c:ptCount val="4"/>
                <c:pt idx="0">
                  <c:v>151</c:v>
                </c:pt>
                <c:pt idx="1">
                  <c:v>86</c:v>
                </c:pt>
                <c:pt idx="2">
                  <c:v>30</c:v>
                </c:pt>
                <c:pt idx="3">
                  <c:v>272</c:v>
                </c:pt>
              </c:numCache>
            </c:numRef>
          </c:val>
          <c:extLst>
            <c:ext xmlns:c16="http://schemas.microsoft.com/office/drawing/2014/chart" uri="{C3380CC4-5D6E-409C-BE32-E72D297353CC}">
              <c16:uniqueId val="{00000005-B081-44D7-91E9-A56DAFEC9670}"/>
            </c:ext>
          </c:extLst>
        </c:ser>
        <c:dLbls>
          <c:showLegendKey val="0"/>
          <c:showVal val="0"/>
          <c:showCatName val="0"/>
          <c:showSerName val="0"/>
          <c:showPercent val="0"/>
          <c:showBubbleSize val="0"/>
        </c:dLbls>
        <c:gapWidth val="150"/>
        <c:overlap val="100"/>
        <c:axId val="-1396631552"/>
        <c:axId val="-1396642976"/>
      </c:barChart>
      <c:catAx>
        <c:axId val="-1396631552"/>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1396642976"/>
        <c:crosses val="autoZero"/>
        <c:auto val="1"/>
        <c:lblAlgn val="ctr"/>
        <c:lblOffset val="100"/>
        <c:noMultiLvlLbl val="0"/>
      </c:catAx>
      <c:valAx>
        <c:axId val="-1396642976"/>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631552"/>
        <c:crosses val="autoZero"/>
        <c:crossBetween val="between"/>
      </c:valAx>
    </c:plotArea>
    <c:legend>
      <c:legendPos val="b"/>
      <c:layout>
        <c:manualLayout>
          <c:xMode val="edge"/>
          <c:yMode val="edge"/>
          <c:x val="0.39564030171904241"/>
          <c:y val="0.9348112041550366"/>
          <c:w val="0.24310642301787749"/>
          <c:h val="5.0494091812192908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verticalDpi="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III, 2011, Land</a:t>
            </a:r>
            <a:r>
              <a:rPr lang="de-DE" baseline="0"/>
              <a:t> Hessen</a:t>
            </a:r>
            <a:endParaRPr lang="de-DE"/>
          </a:p>
        </c:rich>
      </c:tx>
      <c:layout>
        <c:manualLayout>
          <c:xMode val="edge"/>
          <c:yMode val="edge"/>
          <c:x val="0.23443690030549483"/>
          <c:y val="4.4697482762841204E-2"/>
        </c:manualLayout>
      </c:layout>
      <c:overlay val="0"/>
    </c:title>
    <c:autoTitleDeleted val="0"/>
    <c:plotArea>
      <c:layout>
        <c:manualLayout>
          <c:layoutTarget val="inner"/>
          <c:xMode val="edge"/>
          <c:yMode val="edge"/>
          <c:x val="7.9136690647482077E-2"/>
          <c:y val="0.16164383561643841"/>
          <c:w val="0.888489208633094"/>
          <c:h val="0.63835616438356169"/>
        </c:manualLayout>
      </c:layout>
      <c:barChart>
        <c:barDir val="col"/>
        <c:grouping val="percentStacked"/>
        <c:varyColors val="0"/>
        <c:ser>
          <c:idx val="0"/>
          <c:order val="0"/>
          <c:tx>
            <c:strRef>
              <c:f>'1.3_11'!$M$23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'1.3_11'!$L$24:$L$27</c:f>
              <c:strCache>
                <c:ptCount val="4"/>
                <c:pt idx="0">
                  <c:v>ohne abgeschlossene Berufsausbildung</c:v>
                </c:pt>
                <c:pt idx="1">
                  <c:v>Betriebliche / Schulische Ausbildung</c:v>
                </c:pt>
                <c:pt idx="2">
                  <c:v>Akademische Ausbildung</c:v>
                </c:pt>
                <c:pt idx="3">
                  <c:v>gesamt</c:v>
                </c:pt>
              </c:strCache>
            </c:strRef>
          </c:cat>
          <c:val>
            <c:numRef>
              <c:f>'1.3_11'!$M$24:$M$27</c:f>
              <c:numCache>
                <c:formatCode>#,##0</c:formatCode>
                <c:ptCount val="4"/>
                <c:pt idx="0">
                  <c:v>9482</c:v>
                </c:pt>
                <c:pt idx="1">
                  <c:v>29432</c:v>
                </c:pt>
                <c:pt idx="2">
                  <c:v>5985</c:v>
                </c:pt>
                <c:pt idx="3">
                  <c:v>45251</c:v>
                </c:pt>
              </c:numCache>
            </c:numRef>
          </c:val>
          <c:extLst>
            <c:ext xmlns:c16="http://schemas.microsoft.com/office/drawing/2014/chart" uri="{C3380CC4-5D6E-409C-BE32-E72D297353CC}">
              <c16:uniqueId val="{00000000-3259-4E6F-9FE6-0B676D97E12B}"/>
            </c:ext>
          </c:extLst>
        </c:ser>
        <c:ser>
          <c:idx val="1"/>
          <c:order val="1"/>
          <c:tx>
            <c:strRef>
              <c:f>'1.3_11'!$N$23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59-4E6F-9FE6-0B676D97E12B}"/>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59-4E6F-9FE6-0B676D97E12B}"/>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59-4E6F-9FE6-0B676D97E12B}"/>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59-4E6F-9FE6-0B676D97E1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'1.3_11'!$L$24:$L$27</c:f>
              <c:strCache>
                <c:ptCount val="4"/>
                <c:pt idx="0">
                  <c:v>ohne abgeschlossene Berufsausbildung</c:v>
                </c:pt>
                <c:pt idx="1">
                  <c:v>Betriebliche / Schulische Ausbildung</c:v>
                </c:pt>
                <c:pt idx="2">
                  <c:v>Akademische Ausbildung</c:v>
                </c:pt>
                <c:pt idx="3">
                  <c:v>gesamt</c:v>
                </c:pt>
              </c:strCache>
            </c:strRef>
          </c:cat>
          <c:val>
            <c:numRef>
              <c:f>'1.3_11'!$N$24:$N$27</c:f>
              <c:numCache>
                <c:formatCode>#,##0</c:formatCode>
                <c:ptCount val="4"/>
                <c:pt idx="0">
                  <c:v>4718</c:v>
                </c:pt>
                <c:pt idx="1">
                  <c:v>2269</c:v>
                </c:pt>
                <c:pt idx="2">
                  <c:v>857</c:v>
                </c:pt>
                <c:pt idx="3">
                  <c:v>7916</c:v>
                </c:pt>
              </c:numCache>
            </c:numRef>
          </c:val>
          <c:extLst>
            <c:ext xmlns:c16="http://schemas.microsoft.com/office/drawing/2014/chart" uri="{C3380CC4-5D6E-409C-BE32-E72D297353CC}">
              <c16:uniqueId val="{00000005-3259-4E6F-9FE6-0B676D97E12B}"/>
            </c:ext>
          </c:extLst>
        </c:ser>
        <c:dLbls>
          <c:showLegendKey val="0"/>
          <c:showVal val="0"/>
          <c:showCatName val="0"/>
          <c:showSerName val="0"/>
          <c:showPercent val="0"/>
          <c:showBubbleSize val="0"/>
        </c:dLbls>
        <c:gapWidth val="150"/>
        <c:overlap val="100"/>
        <c:axId val="-1396641888"/>
        <c:axId val="-1396641344"/>
      </c:barChart>
      <c:catAx>
        <c:axId val="-1396641888"/>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1396641344"/>
        <c:crosses val="autoZero"/>
        <c:auto val="1"/>
        <c:lblAlgn val="ctr"/>
        <c:lblOffset val="100"/>
        <c:noMultiLvlLbl val="0"/>
      </c:catAx>
      <c:valAx>
        <c:axId val="-139664134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641888"/>
        <c:crosses val="autoZero"/>
        <c:crossBetween val="between"/>
      </c:valAx>
    </c:plotArea>
    <c:legend>
      <c:legendPos val="b"/>
      <c:layout>
        <c:manualLayout>
          <c:xMode val="edge"/>
          <c:yMode val="edge"/>
          <c:x val="0.39854399417922892"/>
          <c:y val="0.9297024269497276"/>
          <c:w val="0.24083435311220308"/>
          <c:h val="5.0327448155197074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III, 2010, Wetteraukreis</a:t>
            </a:r>
          </a:p>
        </c:rich>
      </c:tx>
      <c:layout>
        <c:manualLayout>
          <c:xMode val="edge"/>
          <c:yMode val="edge"/>
          <c:x val="0.23443683053131903"/>
          <c:y val="4.469746837200906E-2"/>
        </c:manualLayout>
      </c:layout>
      <c:overlay val="0"/>
    </c:title>
    <c:autoTitleDeleted val="0"/>
    <c:plotArea>
      <c:layout>
        <c:manualLayout>
          <c:layoutTarget val="inner"/>
          <c:xMode val="edge"/>
          <c:yMode val="edge"/>
          <c:x val="7.9136690647482133E-2"/>
          <c:y val="0.16164383561643841"/>
          <c:w val="0.88848920863309422"/>
          <c:h val="0.63835616438356169"/>
        </c:manualLayout>
      </c:layout>
      <c:barChart>
        <c:barDir val="col"/>
        <c:grouping val="percentStacked"/>
        <c:varyColors val="0"/>
        <c:ser>
          <c:idx val="0"/>
          <c:order val="0"/>
          <c:tx>
            <c:strRef>
              <c:f>'1.3_10'!$B$23</c:f>
              <c:strCache>
                <c:ptCount val="1"/>
                <c:pt idx="0">
                  <c:v>Deutsche</c:v>
                </c:pt>
              </c:strCache>
            </c:strRef>
          </c:tx>
          <c:spPr>
            <a:solidFill>
              <a:srgbClr val="009999"/>
            </a:solidFill>
          </c:spPr>
          <c:invertIfNegative val="0"/>
          <c:dLbls>
            <c:numFmt formatCode="* #,##0;* \-_ #,##0;\-" sourceLinked="0"/>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'1.3_10'!$A$24:$A$27</c:f>
              <c:strCache>
                <c:ptCount val="4"/>
                <c:pt idx="0">
                  <c:v>ohne abgeschlossene Berufsausbildung</c:v>
                </c:pt>
                <c:pt idx="1">
                  <c:v>Betriebliche / Schulische Ausbildung</c:v>
                </c:pt>
                <c:pt idx="2">
                  <c:v>Akademische Ausbildung</c:v>
                </c:pt>
                <c:pt idx="3">
                  <c:v>gesamt</c:v>
                </c:pt>
              </c:strCache>
            </c:strRef>
          </c:cat>
          <c:val>
            <c:numRef>
              <c:f>'1.3_10'!$B$24:$B$27</c:f>
              <c:numCache>
                <c:formatCode>* #,##0;* \-_ #,##0;\-</c:formatCode>
                <c:ptCount val="4"/>
                <c:pt idx="0">
                  <c:v>586</c:v>
                </c:pt>
                <c:pt idx="1">
                  <c:v>1805</c:v>
                </c:pt>
                <c:pt idx="2">
                  <c:v>251</c:v>
                </c:pt>
                <c:pt idx="3">
                  <c:v>2654</c:v>
                </c:pt>
              </c:numCache>
            </c:numRef>
          </c:val>
          <c:extLst>
            <c:ext xmlns:c16="http://schemas.microsoft.com/office/drawing/2014/chart" uri="{C3380CC4-5D6E-409C-BE32-E72D297353CC}">
              <c16:uniqueId val="{00000000-384E-4EDD-8066-E680649C3D94}"/>
            </c:ext>
          </c:extLst>
        </c:ser>
        <c:ser>
          <c:idx val="1"/>
          <c:order val="1"/>
          <c:tx>
            <c:strRef>
              <c:f>'1.3_10'!$C$23</c:f>
              <c:strCache>
                <c:ptCount val="1"/>
                <c:pt idx="0">
                  <c:v>Ausländer</c:v>
                </c:pt>
              </c:strCache>
            </c:strRef>
          </c:tx>
          <c:spPr>
            <a:solidFill>
              <a:schemeClr val="bg1">
                <a:lumMod val="75000"/>
              </a:schemeClr>
            </a:solidFill>
          </c:spPr>
          <c:invertIfNegative val="0"/>
          <c:dLbls>
            <c:dLbl>
              <c:idx val="0"/>
              <c:numFmt formatCode="* #,##0;* \-_ #,##0;\-" sourceLinked="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4E-4EDD-8066-E680649C3D94}"/>
                </c:ext>
              </c:extLst>
            </c:dLbl>
            <c:dLbl>
              <c:idx val="1"/>
              <c:numFmt formatCode="* #,##0;* \-_ #,##0;\-" sourceLinked="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4E-4EDD-8066-E680649C3D94}"/>
                </c:ext>
              </c:extLst>
            </c:dLbl>
            <c:dLbl>
              <c:idx val="2"/>
              <c:layout>
                <c:manualLayout>
                  <c:x val="0"/>
                  <c:y val="1.628704366499642E-2"/>
                </c:manualLayout>
              </c:layout>
              <c:numFmt formatCode="* #,##0;* \-_ #,##0;\-" sourceLinked="0"/>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4E-4EDD-8066-E680649C3D94}"/>
                </c:ext>
              </c:extLst>
            </c:dLbl>
            <c:dLbl>
              <c:idx val="3"/>
              <c:numFmt formatCode="* #,##0;* \-_ #,##0;\-" sourceLinked="0"/>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4E-4EDD-8066-E680649C3D94}"/>
                </c:ext>
              </c:extLst>
            </c:dLbl>
            <c:numFmt formatCode="* #,##0;* \-_ #,##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'1.3_10'!$A$24:$A$27</c:f>
              <c:strCache>
                <c:ptCount val="4"/>
                <c:pt idx="0">
                  <c:v>ohne abgeschlossene Berufsausbildung</c:v>
                </c:pt>
                <c:pt idx="1">
                  <c:v>Betriebliche / Schulische Ausbildung</c:v>
                </c:pt>
                <c:pt idx="2">
                  <c:v>Akademische Ausbildung</c:v>
                </c:pt>
                <c:pt idx="3">
                  <c:v>gesamt</c:v>
                </c:pt>
              </c:strCache>
            </c:strRef>
          </c:cat>
          <c:val>
            <c:numRef>
              <c:f>'1.3_10'!$C$24:$C$27</c:f>
              <c:numCache>
                <c:formatCode>* #,##0;* \-_ #,##0;\-</c:formatCode>
                <c:ptCount val="4"/>
                <c:pt idx="0">
                  <c:v>201</c:v>
                </c:pt>
                <c:pt idx="1">
                  <c:v>82</c:v>
                </c:pt>
                <c:pt idx="2">
                  <c:v>31</c:v>
                </c:pt>
                <c:pt idx="3">
                  <c:v>320</c:v>
                </c:pt>
              </c:numCache>
            </c:numRef>
          </c:val>
          <c:extLst>
            <c:ext xmlns:c16="http://schemas.microsoft.com/office/drawing/2014/chart" uri="{C3380CC4-5D6E-409C-BE32-E72D297353CC}">
              <c16:uniqueId val="{00000005-384E-4EDD-8066-E680649C3D94}"/>
            </c:ext>
          </c:extLst>
        </c:ser>
        <c:dLbls>
          <c:showLegendKey val="0"/>
          <c:showVal val="0"/>
          <c:showCatName val="0"/>
          <c:showSerName val="0"/>
          <c:showPercent val="0"/>
          <c:showBubbleSize val="0"/>
        </c:dLbls>
        <c:gapWidth val="150"/>
        <c:overlap val="100"/>
        <c:axId val="-1396640256"/>
        <c:axId val="-1396639712"/>
      </c:barChart>
      <c:catAx>
        <c:axId val="-1396640256"/>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1396639712"/>
        <c:crosses val="autoZero"/>
        <c:auto val="1"/>
        <c:lblAlgn val="ctr"/>
        <c:lblOffset val="100"/>
        <c:noMultiLvlLbl val="0"/>
      </c:catAx>
      <c:valAx>
        <c:axId val="-1396639712"/>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640256"/>
        <c:crosses val="autoZero"/>
        <c:crossBetween val="between"/>
      </c:valAx>
    </c:plotArea>
    <c:legend>
      <c:legendPos val="b"/>
      <c:layout>
        <c:manualLayout>
          <c:xMode val="edge"/>
          <c:yMode val="edge"/>
          <c:x val="0.39564030171904263"/>
          <c:y val="0.9348112041550366"/>
          <c:w val="0.24310642301787749"/>
          <c:h val="5.0494091812192936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verticalDpi="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III, 2010, Land</a:t>
            </a:r>
            <a:r>
              <a:rPr lang="de-DE" baseline="0"/>
              <a:t> Hessen</a:t>
            </a:r>
            <a:endParaRPr lang="de-DE"/>
          </a:p>
        </c:rich>
      </c:tx>
      <c:layout>
        <c:manualLayout>
          <c:xMode val="edge"/>
          <c:yMode val="edge"/>
          <c:x val="0.23443690030549494"/>
          <c:y val="4.4697482762841231E-2"/>
        </c:manualLayout>
      </c:layout>
      <c:overlay val="0"/>
    </c:title>
    <c:autoTitleDeleted val="0"/>
    <c:plotArea>
      <c:layout>
        <c:manualLayout>
          <c:layoutTarget val="inner"/>
          <c:xMode val="edge"/>
          <c:yMode val="edge"/>
          <c:x val="7.9136690647482133E-2"/>
          <c:y val="0.16164383561643841"/>
          <c:w val="0.88848920863309422"/>
          <c:h val="0.63835616438356169"/>
        </c:manualLayout>
      </c:layout>
      <c:barChart>
        <c:barDir val="col"/>
        <c:grouping val="percentStacked"/>
        <c:varyColors val="0"/>
        <c:ser>
          <c:idx val="0"/>
          <c:order val="0"/>
          <c:tx>
            <c:strRef>
              <c:f>'1.3_10'!$M$23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'1.3_10'!$L$24:$L$27</c:f>
              <c:strCache>
                <c:ptCount val="4"/>
                <c:pt idx="0">
                  <c:v>ohne abgeschlossene Berufsausbildung</c:v>
                </c:pt>
                <c:pt idx="1">
                  <c:v>Betriebliche / Schulische Ausbildung</c:v>
                </c:pt>
                <c:pt idx="2">
                  <c:v>Akademische Ausbildung</c:v>
                </c:pt>
                <c:pt idx="3">
                  <c:v>gesamt</c:v>
                </c:pt>
              </c:strCache>
            </c:strRef>
          </c:cat>
          <c:val>
            <c:numRef>
              <c:f>'1.3_10'!$M$24:$M$27</c:f>
              <c:numCache>
                <c:formatCode>#,##0</c:formatCode>
                <c:ptCount val="4"/>
                <c:pt idx="0">
                  <c:v>11662</c:v>
                </c:pt>
                <c:pt idx="1">
                  <c:v>34296</c:v>
                </c:pt>
                <c:pt idx="2">
                  <c:v>6525</c:v>
                </c:pt>
                <c:pt idx="3">
                  <c:v>52811</c:v>
                </c:pt>
              </c:numCache>
            </c:numRef>
          </c:val>
          <c:extLst>
            <c:ext xmlns:c16="http://schemas.microsoft.com/office/drawing/2014/chart" uri="{C3380CC4-5D6E-409C-BE32-E72D297353CC}">
              <c16:uniqueId val="{00000000-3259-4E6F-9FE6-0B676D97E12B}"/>
            </c:ext>
          </c:extLst>
        </c:ser>
        <c:ser>
          <c:idx val="1"/>
          <c:order val="1"/>
          <c:tx>
            <c:strRef>
              <c:f>'1.3_10'!$N$23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59-4E6F-9FE6-0B676D97E12B}"/>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59-4E6F-9FE6-0B676D97E12B}"/>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59-4E6F-9FE6-0B676D97E12B}"/>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59-4E6F-9FE6-0B676D97E1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'1.3_10'!$L$24:$L$27</c:f>
              <c:strCache>
                <c:ptCount val="4"/>
                <c:pt idx="0">
                  <c:v>ohne abgeschlossene Berufsausbildung</c:v>
                </c:pt>
                <c:pt idx="1">
                  <c:v>Betriebliche / Schulische Ausbildung</c:v>
                </c:pt>
                <c:pt idx="2">
                  <c:v>Akademische Ausbildung</c:v>
                </c:pt>
                <c:pt idx="3">
                  <c:v>gesamt</c:v>
                </c:pt>
              </c:strCache>
            </c:strRef>
          </c:cat>
          <c:val>
            <c:numRef>
              <c:f>'1.3_10'!$N$24:$N$27</c:f>
              <c:numCache>
                <c:formatCode>#,##0</c:formatCode>
                <c:ptCount val="4"/>
                <c:pt idx="0">
                  <c:v>5457</c:v>
                </c:pt>
                <c:pt idx="1">
                  <c:v>2593</c:v>
                </c:pt>
                <c:pt idx="2">
                  <c:v>962</c:v>
                </c:pt>
                <c:pt idx="3">
                  <c:v>9087</c:v>
                </c:pt>
              </c:numCache>
            </c:numRef>
          </c:val>
          <c:extLst>
            <c:ext xmlns:c16="http://schemas.microsoft.com/office/drawing/2014/chart" uri="{C3380CC4-5D6E-409C-BE32-E72D297353CC}">
              <c16:uniqueId val="{00000005-3259-4E6F-9FE6-0B676D97E12B}"/>
            </c:ext>
          </c:extLst>
        </c:ser>
        <c:dLbls>
          <c:showLegendKey val="0"/>
          <c:showVal val="0"/>
          <c:showCatName val="0"/>
          <c:showSerName val="0"/>
          <c:showPercent val="0"/>
          <c:showBubbleSize val="0"/>
        </c:dLbls>
        <c:gapWidth val="150"/>
        <c:overlap val="100"/>
        <c:axId val="-1396639168"/>
        <c:axId val="-1396201792"/>
      </c:barChart>
      <c:catAx>
        <c:axId val="-1396639168"/>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1396201792"/>
        <c:crosses val="autoZero"/>
        <c:auto val="1"/>
        <c:lblAlgn val="ctr"/>
        <c:lblOffset val="100"/>
        <c:noMultiLvlLbl val="0"/>
      </c:catAx>
      <c:valAx>
        <c:axId val="-1396201792"/>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639168"/>
        <c:crosses val="autoZero"/>
        <c:crossBetween val="between"/>
      </c:valAx>
    </c:plotArea>
    <c:legend>
      <c:legendPos val="b"/>
      <c:layout>
        <c:manualLayout>
          <c:xMode val="edge"/>
          <c:yMode val="edge"/>
          <c:x val="0.39854399417922903"/>
          <c:y val="0.9297024269497276"/>
          <c:w val="0.24083435311220319"/>
          <c:h val="5.0327448155197074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III, 2009, Wetteraukreis</a:t>
            </a:r>
          </a:p>
        </c:rich>
      </c:tx>
      <c:layout>
        <c:manualLayout>
          <c:xMode val="edge"/>
          <c:yMode val="edge"/>
          <c:x val="0.23443683053131914"/>
          <c:y val="4.469746837200906E-2"/>
        </c:manualLayout>
      </c:layout>
      <c:overlay val="0"/>
    </c:title>
    <c:autoTitleDeleted val="0"/>
    <c:plotArea>
      <c:layout>
        <c:manualLayout>
          <c:layoutTarget val="inner"/>
          <c:xMode val="edge"/>
          <c:yMode val="edge"/>
          <c:x val="7.9136690647482175E-2"/>
          <c:y val="0.16164383561643841"/>
          <c:w val="0.88848920863309444"/>
          <c:h val="0.63835616438356169"/>
        </c:manualLayout>
      </c:layout>
      <c:barChart>
        <c:barDir val="col"/>
        <c:grouping val="percentStacked"/>
        <c:varyColors val="0"/>
        <c:ser>
          <c:idx val="0"/>
          <c:order val="0"/>
          <c:tx>
            <c:strRef>
              <c:f>'1.3_09'!$B$23</c:f>
              <c:strCache>
                <c:ptCount val="1"/>
                <c:pt idx="0">
                  <c:v>Deutsche</c:v>
                </c:pt>
              </c:strCache>
            </c:strRef>
          </c:tx>
          <c:spPr>
            <a:solidFill>
              <a:srgbClr val="009999"/>
            </a:solidFill>
          </c:spPr>
          <c:invertIfNegative val="0"/>
          <c:dLbls>
            <c:numFmt formatCode="* #,##0;* \-_ #,##0;\-" sourceLinked="0"/>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'1.3_09'!$A$24:$A$27</c:f>
              <c:strCache>
                <c:ptCount val="4"/>
                <c:pt idx="0">
                  <c:v>ohne abgeschlossene Berufsausbildung</c:v>
                </c:pt>
                <c:pt idx="1">
                  <c:v>Betriebliche / Schulische Ausbildung</c:v>
                </c:pt>
                <c:pt idx="2">
                  <c:v>Akademische Ausbildung</c:v>
                </c:pt>
                <c:pt idx="3">
                  <c:v>gesamt</c:v>
                </c:pt>
              </c:strCache>
            </c:strRef>
          </c:cat>
          <c:val>
            <c:numRef>
              <c:f>'1.3_09'!$B$24:$B$27</c:f>
              <c:numCache>
                <c:formatCode>* #,##0;* \-_ #,##0;\-</c:formatCode>
                <c:ptCount val="4"/>
                <c:pt idx="0">
                  <c:v>764</c:v>
                </c:pt>
                <c:pt idx="1">
                  <c:v>2026</c:v>
                </c:pt>
                <c:pt idx="2">
                  <c:v>234</c:v>
                </c:pt>
                <c:pt idx="3">
                  <c:v>3029</c:v>
                </c:pt>
              </c:numCache>
            </c:numRef>
          </c:val>
          <c:extLst>
            <c:ext xmlns:c16="http://schemas.microsoft.com/office/drawing/2014/chart" uri="{C3380CC4-5D6E-409C-BE32-E72D297353CC}">
              <c16:uniqueId val="{00000000-7E7B-4CF4-AE1A-1D6D3826D221}"/>
            </c:ext>
          </c:extLst>
        </c:ser>
        <c:ser>
          <c:idx val="1"/>
          <c:order val="1"/>
          <c:tx>
            <c:strRef>
              <c:f>'1.3_09'!$C$23</c:f>
              <c:strCache>
                <c:ptCount val="1"/>
                <c:pt idx="0">
                  <c:v>Ausländer</c:v>
                </c:pt>
              </c:strCache>
            </c:strRef>
          </c:tx>
          <c:spPr>
            <a:solidFill>
              <a:schemeClr val="bg1">
                <a:lumMod val="75000"/>
              </a:schemeClr>
            </a:solidFill>
          </c:spPr>
          <c:invertIfNegative val="0"/>
          <c:dLbls>
            <c:dLbl>
              <c:idx val="0"/>
              <c:numFmt formatCode="* #,##0;* \-_ #,##0;\-" sourceLinked="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7B-4CF4-AE1A-1D6D3826D221}"/>
                </c:ext>
              </c:extLst>
            </c:dLbl>
            <c:dLbl>
              <c:idx val="1"/>
              <c:numFmt formatCode="* #,##0;* \-_ #,##0;\-" sourceLinked="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7B-4CF4-AE1A-1D6D3826D221}"/>
                </c:ext>
              </c:extLst>
            </c:dLbl>
            <c:dLbl>
              <c:idx val="2"/>
              <c:layout>
                <c:manualLayout>
                  <c:x val="0"/>
                  <c:y val="1.628704366499642E-2"/>
                </c:manualLayout>
              </c:layout>
              <c:numFmt formatCode="* #,##0;* \-_ #,##0;\-" sourceLinked="0"/>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7B-4CF4-AE1A-1D6D3826D221}"/>
                </c:ext>
              </c:extLst>
            </c:dLbl>
            <c:dLbl>
              <c:idx val="3"/>
              <c:numFmt formatCode="* #,##0;* \-_ #,##0;\-" sourceLinked="0"/>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7B-4CF4-AE1A-1D6D3826D221}"/>
                </c:ext>
              </c:extLst>
            </c:dLbl>
            <c:numFmt formatCode="* #,##0;* \-_ #,##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'1.3_09'!$A$24:$A$27</c:f>
              <c:strCache>
                <c:ptCount val="4"/>
                <c:pt idx="0">
                  <c:v>ohne abgeschlossene Berufsausbildung</c:v>
                </c:pt>
                <c:pt idx="1">
                  <c:v>Betriebliche / Schulische Ausbildung</c:v>
                </c:pt>
                <c:pt idx="2">
                  <c:v>Akademische Ausbildung</c:v>
                </c:pt>
                <c:pt idx="3">
                  <c:v>gesamt</c:v>
                </c:pt>
              </c:strCache>
            </c:strRef>
          </c:cat>
          <c:val>
            <c:numRef>
              <c:f>'1.3_09'!$C$24:$C$27</c:f>
              <c:numCache>
                <c:formatCode>* #,##0;* \-_ #,##0;\-</c:formatCode>
                <c:ptCount val="4"/>
                <c:pt idx="0">
                  <c:v>242</c:v>
                </c:pt>
                <c:pt idx="1">
                  <c:v>111</c:v>
                </c:pt>
                <c:pt idx="2">
                  <c:v>28</c:v>
                </c:pt>
                <c:pt idx="3">
                  <c:v>383</c:v>
                </c:pt>
              </c:numCache>
            </c:numRef>
          </c:val>
          <c:extLst>
            <c:ext xmlns:c16="http://schemas.microsoft.com/office/drawing/2014/chart" uri="{C3380CC4-5D6E-409C-BE32-E72D297353CC}">
              <c16:uniqueId val="{00000005-7E7B-4CF4-AE1A-1D6D3826D221}"/>
            </c:ext>
          </c:extLst>
        </c:ser>
        <c:dLbls>
          <c:showLegendKey val="0"/>
          <c:showVal val="0"/>
          <c:showCatName val="0"/>
          <c:showSerName val="0"/>
          <c:showPercent val="0"/>
          <c:showBubbleSize val="0"/>
        </c:dLbls>
        <c:gapWidth val="150"/>
        <c:overlap val="100"/>
        <c:axId val="-1396207776"/>
        <c:axId val="-1396200160"/>
      </c:barChart>
      <c:catAx>
        <c:axId val="-1396207776"/>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1396200160"/>
        <c:crosses val="autoZero"/>
        <c:auto val="1"/>
        <c:lblAlgn val="ctr"/>
        <c:lblOffset val="100"/>
        <c:noMultiLvlLbl val="0"/>
      </c:catAx>
      <c:valAx>
        <c:axId val="-1396200160"/>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207776"/>
        <c:crosses val="autoZero"/>
        <c:crossBetween val="between"/>
      </c:valAx>
    </c:plotArea>
    <c:legend>
      <c:legendPos val="b"/>
      <c:layout>
        <c:manualLayout>
          <c:xMode val="edge"/>
          <c:yMode val="edge"/>
          <c:x val="0.39564030171904291"/>
          <c:y val="0.9348112041550366"/>
          <c:w val="0.24310642301787749"/>
          <c:h val="5.049409181219297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verticalDpi="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a:t>Arbeitslose nach Berufsabschluss und Staatsangehörigkeit
Rechtskreis SGB III, 2009, Land</a:t>
            </a:r>
            <a:r>
              <a:rPr lang="de-DE" baseline="0"/>
              <a:t> Hessen</a:t>
            </a:r>
            <a:endParaRPr lang="de-DE"/>
          </a:p>
        </c:rich>
      </c:tx>
      <c:layout>
        <c:manualLayout>
          <c:xMode val="edge"/>
          <c:yMode val="edge"/>
          <c:x val="0.23443690030549502"/>
          <c:y val="4.4697482762841252E-2"/>
        </c:manualLayout>
      </c:layout>
      <c:overlay val="0"/>
    </c:title>
    <c:autoTitleDeleted val="0"/>
    <c:plotArea>
      <c:layout>
        <c:manualLayout>
          <c:layoutTarget val="inner"/>
          <c:xMode val="edge"/>
          <c:yMode val="edge"/>
          <c:x val="7.9136690647482175E-2"/>
          <c:y val="0.16164383561643841"/>
          <c:w val="0.88848920863309444"/>
          <c:h val="0.63835616438356169"/>
        </c:manualLayout>
      </c:layout>
      <c:barChart>
        <c:barDir val="col"/>
        <c:grouping val="percentStacked"/>
        <c:varyColors val="0"/>
        <c:ser>
          <c:idx val="0"/>
          <c:order val="0"/>
          <c:tx>
            <c:strRef>
              <c:f>'1.3_09'!$M$23</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'1.3_09'!$L$24:$L$27</c:f>
              <c:strCache>
                <c:ptCount val="4"/>
                <c:pt idx="0">
                  <c:v>ohne abgeschlossene Berufsausbildung</c:v>
                </c:pt>
                <c:pt idx="1">
                  <c:v>Betriebliche / Schulische Ausbildung</c:v>
                </c:pt>
                <c:pt idx="2">
                  <c:v>Akademische Ausbildung</c:v>
                </c:pt>
                <c:pt idx="3">
                  <c:v>gesamt</c:v>
                </c:pt>
              </c:strCache>
            </c:strRef>
          </c:cat>
          <c:val>
            <c:numRef>
              <c:f>'1.3_09'!$M$24:$M$27</c:f>
              <c:numCache>
                <c:formatCode>#,##0</c:formatCode>
                <c:ptCount val="4"/>
                <c:pt idx="0">
                  <c:v>15362</c:v>
                </c:pt>
                <c:pt idx="1">
                  <c:v>39045</c:v>
                </c:pt>
                <c:pt idx="2">
                  <c:v>6016</c:v>
                </c:pt>
                <c:pt idx="3">
                  <c:v>60615</c:v>
                </c:pt>
              </c:numCache>
            </c:numRef>
          </c:val>
          <c:extLst>
            <c:ext xmlns:c16="http://schemas.microsoft.com/office/drawing/2014/chart" uri="{C3380CC4-5D6E-409C-BE32-E72D297353CC}">
              <c16:uniqueId val="{00000000-3259-4E6F-9FE6-0B676D97E12B}"/>
            </c:ext>
          </c:extLst>
        </c:ser>
        <c:ser>
          <c:idx val="1"/>
          <c:order val="1"/>
          <c:tx>
            <c:strRef>
              <c:f>'1.3_09'!$N$23</c:f>
              <c:strCache>
                <c:ptCount val="1"/>
                <c:pt idx="0">
                  <c:v>Ausländer</c:v>
                </c:pt>
              </c:strCache>
            </c:strRef>
          </c:tx>
          <c:spPr>
            <a:solidFill>
              <a:schemeClr val="bg1">
                <a:lumMod val="75000"/>
              </a:schemeClr>
            </a:solidFill>
          </c:spPr>
          <c:invertIfNegative val="0"/>
          <c:dLbls>
            <c:dLbl>
              <c:idx val="0"/>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59-4E6F-9FE6-0B676D97E12B}"/>
                </c:ext>
              </c:extLst>
            </c:dLbl>
            <c:dLbl>
              <c:idx val="1"/>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59-4E6F-9FE6-0B676D97E12B}"/>
                </c:ext>
              </c:extLst>
            </c:dLbl>
            <c:dLbl>
              <c:idx val="2"/>
              <c:layout>
                <c:manualLayout>
                  <c:x val="0"/>
                  <c:y val="1.628704366499642E-2"/>
                </c:manualLayout>
              </c:layout>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59-4E6F-9FE6-0B676D97E12B}"/>
                </c:ext>
              </c:extLst>
            </c:dLbl>
            <c:dLbl>
              <c:idx val="3"/>
              <c:spPr/>
              <c:txPr>
                <a:bodyPr/>
                <a:lstStyle/>
                <a:p>
                  <a:pPr>
                    <a:defRPr sz="800">
                      <a:latin typeface="Arial" pitchFamily="34" charset="0"/>
                      <a:cs typeface="Arial" pitchFamily="34"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59-4E6F-9FE6-0B676D97E1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'1.3_09'!$L$24:$L$27</c:f>
              <c:strCache>
                <c:ptCount val="4"/>
                <c:pt idx="0">
                  <c:v>ohne abgeschlossene Berufsausbildung</c:v>
                </c:pt>
                <c:pt idx="1">
                  <c:v>Betriebliche / Schulische Ausbildung</c:v>
                </c:pt>
                <c:pt idx="2">
                  <c:v>Akademische Ausbildung</c:v>
                </c:pt>
                <c:pt idx="3">
                  <c:v>gesamt</c:v>
                </c:pt>
              </c:strCache>
            </c:strRef>
          </c:cat>
          <c:val>
            <c:numRef>
              <c:f>'1.3_09'!$N$24:$N$27</c:f>
              <c:numCache>
                <c:formatCode>#,##0</c:formatCode>
                <c:ptCount val="4"/>
                <c:pt idx="0">
                  <c:v>7020</c:v>
                </c:pt>
                <c:pt idx="1">
                  <c:v>3161</c:v>
                </c:pt>
                <c:pt idx="2">
                  <c:v>885</c:v>
                </c:pt>
                <c:pt idx="3">
                  <c:v>11114</c:v>
                </c:pt>
              </c:numCache>
            </c:numRef>
          </c:val>
          <c:extLst>
            <c:ext xmlns:c16="http://schemas.microsoft.com/office/drawing/2014/chart" uri="{C3380CC4-5D6E-409C-BE32-E72D297353CC}">
              <c16:uniqueId val="{00000005-3259-4E6F-9FE6-0B676D97E12B}"/>
            </c:ext>
          </c:extLst>
        </c:ser>
        <c:dLbls>
          <c:showLegendKey val="0"/>
          <c:showVal val="0"/>
          <c:showCatName val="0"/>
          <c:showSerName val="0"/>
          <c:showPercent val="0"/>
          <c:showBubbleSize val="0"/>
        </c:dLbls>
        <c:gapWidth val="150"/>
        <c:overlap val="100"/>
        <c:axId val="-1396213760"/>
        <c:axId val="-1396205056"/>
      </c:barChart>
      <c:catAx>
        <c:axId val="-1396213760"/>
        <c:scaling>
          <c:orientation val="minMax"/>
        </c:scaling>
        <c:delete val="0"/>
        <c:axPos val="b"/>
        <c:numFmt formatCode="General" sourceLinked="1"/>
        <c:majorTickMark val="none"/>
        <c:minorTickMark val="none"/>
        <c:tickLblPos val="nextTo"/>
        <c:txPr>
          <a:bodyPr/>
          <a:lstStyle/>
          <a:p>
            <a:pPr>
              <a:defRPr sz="750">
                <a:latin typeface="Arial" pitchFamily="34" charset="0"/>
                <a:cs typeface="Arial" pitchFamily="34" charset="0"/>
              </a:defRPr>
            </a:pPr>
            <a:endParaRPr lang="de-DE"/>
          </a:p>
        </c:txPr>
        <c:crossAx val="-1396205056"/>
        <c:crosses val="autoZero"/>
        <c:auto val="1"/>
        <c:lblAlgn val="ctr"/>
        <c:lblOffset val="100"/>
        <c:noMultiLvlLbl val="0"/>
      </c:catAx>
      <c:valAx>
        <c:axId val="-1396205056"/>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213760"/>
        <c:crosses val="autoZero"/>
        <c:crossBetween val="between"/>
      </c:valAx>
    </c:plotArea>
    <c:legend>
      <c:legendPos val="b"/>
      <c:layout>
        <c:manualLayout>
          <c:xMode val="edge"/>
          <c:yMode val="edge"/>
          <c:x val="0.39854399417922926"/>
          <c:y val="0.9297024269497276"/>
          <c:w val="0.2408343531122033"/>
          <c:h val="5.0327448155197074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landscape" horizontalDpi="0" verticalDpi="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III, </a:t>
            </a:r>
            <a:r>
              <a:rPr lang="de-DE" baseline="0"/>
              <a:t> </a:t>
            </a:r>
          </a:p>
          <a:p>
            <a:pPr algn="ctr">
              <a:defRPr sz="800">
                <a:latin typeface="Arial" pitchFamily="34" charset="0"/>
                <a:cs typeface="Arial" pitchFamily="34" charset="0"/>
              </a:defRPr>
            </a:pPr>
            <a:r>
              <a:rPr lang="de-DE" baseline="0"/>
              <a:t>2019, Wetteraukreis</a:t>
            </a:r>
            <a:r>
              <a:rPr lang="de-DE"/>
              <a:t>
</a:t>
            </a:r>
          </a:p>
        </c:rich>
      </c:tx>
      <c:layout>
        <c:manualLayout>
          <c:xMode val="edge"/>
          <c:yMode val="edge"/>
          <c:x val="0.15795691006250168"/>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'1.4_19'!$A$26</c:f>
              <c:strCache>
                <c:ptCount val="1"/>
                <c:pt idx="0">
                  <c:v>Deutsche</c:v>
                </c:pt>
              </c:strCache>
            </c:strRef>
          </c:tx>
          <c:spPr>
            <a:solidFill>
              <a:srgbClr val="009999"/>
            </a:solidFill>
          </c:spPr>
          <c:invertIfNegative val="0"/>
          <c:dLbls>
            <c:spPr>
              <a:noFill/>
              <a:ln>
                <a:noFill/>
              </a:ln>
              <a:effectLst/>
            </c:spPr>
            <c:txPr>
              <a:bodyPr/>
              <a:lstStyle/>
              <a:p>
                <a:pPr>
                  <a:defRPr sz="1000">
                    <a:latin typeface="+mn-lt"/>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'1.4_19'!$B$24:$C$25</c:f>
              <c:strCache>
                <c:ptCount val="2"/>
                <c:pt idx="0">
                  <c:v>Männer</c:v>
                </c:pt>
                <c:pt idx="1">
                  <c:v>Frauen</c:v>
                </c:pt>
              </c:strCache>
            </c:strRef>
          </c:cat>
          <c:val>
            <c:numRef>
              <c:f>'1.4_19'!$B$26:$C$26</c:f>
              <c:numCache>
                <c:formatCode>* #,##0;* \-_ #,##0;\-</c:formatCode>
                <c:ptCount val="2"/>
                <c:pt idx="0" formatCode="#,##0">
                  <c:v>1229</c:v>
                </c:pt>
                <c:pt idx="1">
                  <c:v>941</c:v>
                </c:pt>
              </c:numCache>
            </c:numRef>
          </c:val>
          <c:extLst>
            <c:ext xmlns:c16="http://schemas.microsoft.com/office/drawing/2014/chart" uri="{C3380CC4-5D6E-409C-BE32-E72D297353CC}">
              <c16:uniqueId val="{00000000-4141-479B-8AF7-C55042FB5A9E}"/>
            </c:ext>
          </c:extLst>
        </c:ser>
        <c:ser>
          <c:idx val="1"/>
          <c:order val="1"/>
          <c:tx>
            <c:strRef>
              <c:f>'1.4_19'!$A$27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41-479B-8AF7-C55042FB5A9E}"/>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41-479B-8AF7-C55042FB5A9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'1.4_19'!$B$24:$C$25</c:f>
              <c:strCache>
                <c:ptCount val="2"/>
                <c:pt idx="0">
                  <c:v>Männer</c:v>
                </c:pt>
                <c:pt idx="1">
                  <c:v>Frauen</c:v>
                </c:pt>
              </c:strCache>
            </c:strRef>
          </c:cat>
          <c:val>
            <c:numRef>
              <c:f>'1.4_19'!$B$27:$C$27</c:f>
              <c:numCache>
                <c:formatCode>* #,##0;* \-_ #,##0;\-</c:formatCode>
                <c:ptCount val="2"/>
                <c:pt idx="0" formatCode="#,##0">
                  <c:v>306</c:v>
                </c:pt>
                <c:pt idx="1">
                  <c:v>213</c:v>
                </c:pt>
              </c:numCache>
            </c:numRef>
          </c:val>
          <c:extLst>
            <c:ext xmlns:c16="http://schemas.microsoft.com/office/drawing/2014/chart" uri="{C3380CC4-5D6E-409C-BE32-E72D297353CC}">
              <c16:uniqueId val="{00000003-4141-479B-8AF7-C55042FB5A9E}"/>
            </c:ext>
          </c:extLst>
        </c:ser>
        <c:dLbls>
          <c:showLegendKey val="0"/>
          <c:showVal val="0"/>
          <c:showCatName val="0"/>
          <c:showSerName val="0"/>
          <c:showPercent val="0"/>
          <c:showBubbleSize val="0"/>
        </c:dLbls>
        <c:gapWidth val="150"/>
        <c:overlap val="100"/>
        <c:axId val="-1820768736"/>
        <c:axId val="-1820764384"/>
      </c:barChart>
      <c:catAx>
        <c:axId val="-1820768736"/>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820764384"/>
        <c:crosses val="autoZero"/>
        <c:auto val="1"/>
        <c:lblAlgn val="ctr"/>
        <c:lblOffset val="100"/>
        <c:noMultiLvlLbl val="0"/>
      </c:catAx>
      <c:valAx>
        <c:axId val="-182076438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820768736"/>
        <c:crosses val="autoZero"/>
        <c:crossBetween val="between"/>
      </c:valAx>
    </c:plotArea>
    <c:legend>
      <c:legendPos val="b"/>
      <c:layout>
        <c:manualLayout>
          <c:xMode val="edge"/>
          <c:yMode val="edge"/>
          <c:x val="0.40037217470118391"/>
          <c:y val="0.90668324354192553"/>
          <c:w val="0.24721728129307627"/>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III, </a:t>
            </a:r>
            <a:r>
              <a:rPr lang="de-DE" baseline="0"/>
              <a:t> </a:t>
            </a:r>
          </a:p>
          <a:p>
            <a:pPr algn="ctr">
              <a:defRPr sz="800">
                <a:latin typeface="Arial" pitchFamily="34" charset="0"/>
                <a:cs typeface="Arial" pitchFamily="34" charset="0"/>
              </a:defRPr>
            </a:pPr>
            <a:r>
              <a:rPr lang="de-DE" baseline="0"/>
              <a:t>2019, Land Hessen</a:t>
            </a:r>
            <a:r>
              <a:rPr lang="de-DE"/>
              <a:t>
</a:t>
            </a:r>
          </a:p>
        </c:rich>
      </c:tx>
      <c:layout>
        <c:manualLayout>
          <c:xMode val="edge"/>
          <c:yMode val="edge"/>
          <c:x val="0.15795691006250237"/>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'1.4_19'!$H$26</c:f>
              <c:strCache>
                <c:ptCount val="1"/>
                <c:pt idx="0">
                  <c:v>Deutsche</c:v>
                </c:pt>
              </c:strCache>
            </c:strRef>
          </c:tx>
          <c:spPr>
            <a:solidFill>
              <a:srgbClr val="009999"/>
            </a:solidFill>
          </c:spPr>
          <c:invertIfNegative val="0"/>
          <c:dLbls>
            <c:spPr>
              <a:noFill/>
              <a:ln>
                <a:noFill/>
              </a:ln>
              <a:effectLst/>
            </c:spPr>
            <c:txPr>
              <a:bodyPr/>
              <a:lstStyle/>
              <a:p>
                <a:pPr>
                  <a:defRPr sz="1000">
                    <a:latin typeface="+mn-lt"/>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'1.4_19'!$I$25:$J$25</c:f>
              <c:strCache>
                <c:ptCount val="2"/>
                <c:pt idx="0">
                  <c:v>Männer</c:v>
                </c:pt>
                <c:pt idx="1">
                  <c:v>Frauen</c:v>
                </c:pt>
              </c:strCache>
            </c:strRef>
          </c:cat>
          <c:val>
            <c:numRef>
              <c:f>'1.4_19'!$I$26:$J$26</c:f>
              <c:numCache>
                <c:formatCode>* #,##0;* \-_ #,##0;\-</c:formatCode>
                <c:ptCount val="2"/>
                <c:pt idx="0" formatCode="#,##0">
                  <c:v>21654</c:v>
                </c:pt>
                <c:pt idx="1">
                  <c:v>16974</c:v>
                </c:pt>
              </c:numCache>
            </c:numRef>
          </c:val>
          <c:extLst>
            <c:ext xmlns:c16="http://schemas.microsoft.com/office/drawing/2014/chart" uri="{C3380CC4-5D6E-409C-BE32-E72D297353CC}">
              <c16:uniqueId val="{00000000-88FA-499A-B2B3-395ABAC44810}"/>
            </c:ext>
          </c:extLst>
        </c:ser>
        <c:ser>
          <c:idx val="1"/>
          <c:order val="1"/>
          <c:tx>
            <c:strRef>
              <c:f>'1.4_19'!$H$27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FA-499A-B2B3-395ABAC44810}"/>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FA-499A-B2B3-395ABAC4481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'1.4_19'!$I$25:$J$25</c:f>
              <c:strCache>
                <c:ptCount val="2"/>
                <c:pt idx="0">
                  <c:v>Männer</c:v>
                </c:pt>
                <c:pt idx="1">
                  <c:v>Frauen</c:v>
                </c:pt>
              </c:strCache>
            </c:strRef>
          </c:cat>
          <c:val>
            <c:numRef>
              <c:f>'1.4_19'!$I$27:$J$27</c:f>
              <c:numCache>
                <c:formatCode>* #,##0;* \-_ #,##0;\-</c:formatCode>
                <c:ptCount val="2"/>
                <c:pt idx="0" formatCode="#,##0">
                  <c:v>8096</c:v>
                </c:pt>
                <c:pt idx="1">
                  <c:v>4769</c:v>
                </c:pt>
              </c:numCache>
            </c:numRef>
          </c:val>
          <c:extLst>
            <c:ext xmlns:c16="http://schemas.microsoft.com/office/drawing/2014/chart" uri="{C3380CC4-5D6E-409C-BE32-E72D297353CC}">
              <c16:uniqueId val="{00000003-88FA-499A-B2B3-395ABAC44810}"/>
            </c:ext>
          </c:extLst>
        </c:ser>
        <c:dLbls>
          <c:showLegendKey val="0"/>
          <c:showVal val="0"/>
          <c:showCatName val="0"/>
          <c:showSerName val="0"/>
          <c:showPercent val="0"/>
          <c:showBubbleSize val="0"/>
        </c:dLbls>
        <c:gapWidth val="150"/>
        <c:overlap val="100"/>
        <c:axId val="-1820763296"/>
        <c:axId val="-1820772544"/>
      </c:barChart>
      <c:catAx>
        <c:axId val="-1820763296"/>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820772544"/>
        <c:crosses val="autoZero"/>
        <c:auto val="1"/>
        <c:lblAlgn val="ctr"/>
        <c:lblOffset val="100"/>
        <c:noMultiLvlLbl val="0"/>
      </c:catAx>
      <c:valAx>
        <c:axId val="-182077254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820763296"/>
        <c:crosses val="autoZero"/>
        <c:crossBetween val="between"/>
      </c:valAx>
    </c:plotArea>
    <c:legend>
      <c:legendPos val="b"/>
      <c:layout>
        <c:manualLayout>
          <c:xMode val="edge"/>
          <c:yMode val="edge"/>
          <c:x val="0.40037217470118391"/>
          <c:y val="0.90668324354192553"/>
          <c:w val="0.24721728129307713"/>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III, </a:t>
            </a:r>
            <a:r>
              <a:rPr lang="de-DE" baseline="0"/>
              <a:t> </a:t>
            </a:r>
          </a:p>
          <a:p>
            <a:pPr algn="ctr">
              <a:defRPr sz="800">
                <a:latin typeface="Arial" pitchFamily="34" charset="0"/>
                <a:cs typeface="Arial" pitchFamily="34" charset="0"/>
              </a:defRPr>
            </a:pPr>
            <a:r>
              <a:rPr lang="de-DE" baseline="0"/>
              <a:t>2018, Wetteraukreis</a:t>
            </a:r>
            <a:r>
              <a:rPr lang="de-DE"/>
              <a:t>
</a:t>
            </a:r>
          </a:p>
        </c:rich>
      </c:tx>
      <c:layout>
        <c:manualLayout>
          <c:xMode val="edge"/>
          <c:yMode val="edge"/>
          <c:x val="0.15795691006250168"/>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'1.4_18'!$A$26</c:f>
              <c:strCache>
                <c:ptCount val="1"/>
                <c:pt idx="0">
                  <c:v>Deutsche</c:v>
                </c:pt>
              </c:strCache>
            </c:strRef>
          </c:tx>
          <c:spPr>
            <a:solidFill>
              <a:srgbClr val="009999"/>
            </a:solidFill>
          </c:spPr>
          <c:invertIfNegative val="0"/>
          <c:dLbls>
            <c:spPr>
              <a:noFill/>
              <a:ln>
                <a:noFill/>
              </a:ln>
              <a:effectLst/>
            </c:spPr>
            <c:txPr>
              <a:bodyPr/>
              <a:lstStyle/>
              <a:p>
                <a:pPr>
                  <a:defRPr sz="1000">
                    <a:latin typeface="+mn-lt"/>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'1.4_18'!$B$24:$C$25</c:f>
              <c:strCache>
                <c:ptCount val="2"/>
                <c:pt idx="0">
                  <c:v>Männer</c:v>
                </c:pt>
                <c:pt idx="1">
                  <c:v>Frauen</c:v>
                </c:pt>
              </c:strCache>
            </c:strRef>
          </c:cat>
          <c:val>
            <c:numRef>
              <c:f>'1.4_18'!$B$26:$C$26</c:f>
              <c:numCache>
                <c:formatCode>* #,##0;* \-_ #,##0;\-</c:formatCode>
                <c:ptCount val="2"/>
                <c:pt idx="0" formatCode="#,##0">
                  <c:v>1169</c:v>
                </c:pt>
                <c:pt idx="1">
                  <c:v>860</c:v>
                </c:pt>
              </c:numCache>
            </c:numRef>
          </c:val>
          <c:extLst>
            <c:ext xmlns:c16="http://schemas.microsoft.com/office/drawing/2014/chart" uri="{C3380CC4-5D6E-409C-BE32-E72D297353CC}">
              <c16:uniqueId val="{00000000-F4CA-4B46-B2CF-ED21185CC8AB}"/>
            </c:ext>
          </c:extLst>
        </c:ser>
        <c:ser>
          <c:idx val="1"/>
          <c:order val="1"/>
          <c:tx>
            <c:strRef>
              <c:f>'1.4_18'!$A$27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CA-4B46-B2CF-ED21185CC8AB}"/>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CA-4B46-B2CF-ED21185CC8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'1.4_18'!$B$24:$C$25</c:f>
              <c:strCache>
                <c:ptCount val="2"/>
                <c:pt idx="0">
                  <c:v>Männer</c:v>
                </c:pt>
                <c:pt idx="1">
                  <c:v>Frauen</c:v>
                </c:pt>
              </c:strCache>
            </c:strRef>
          </c:cat>
          <c:val>
            <c:numRef>
              <c:f>'1.4_18'!$B$27:$C$27</c:f>
              <c:numCache>
                <c:formatCode>* #,##0;* \-_ #,##0;\-</c:formatCode>
                <c:ptCount val="2"/>
                <c:pt idx="0" formatCode="#,##0">
                  <c:v>306</c:v>
                </c:pt>
                <c:pt idx="1">
                  <c:v>177</c:v>
                </c:pt>
              </c:numCache>
            </c:numRef>
          </c:val>
          <c:extLst>
            <c:ext xmlns:c16="http://schemas.microsoft.com/office/drawing/2014/chart" uri="{C3380CC4-5D6E-409C-BE32-E72D297353CC}">
              <c16:uniqueId val="{00000003-F4CA-4B46-B2CF-ED21185CC8AB}"/>
            </c:ext>
          </c:extLst>
        </c:ser>
        <c:dLbls>
          <c:showLegendKey val="0"/>
          <c:showVal val="0"/>
          <c:showCatName val="0"/>
          <c:showSerName val="0"/>
          <c:showPercent val="0"/>
          <c:showBubbleSize val="0"/>
        </c:dLbls>
        <c:gapWidth val="150"/>
        <c:overlap val="100"/>
        <c:axId val="-1820768736"/>
        <c:axId val="-1820764384"/>
      </c:barChart>
      <c:catAx>
        <c:axId val="-1820768736"/>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820764384"/>
        <c:crosses val="autoZero"/>
        <c:auto val="1"/>
        <c:lblAlgn val="ctr"/>
        <c:lblOffset val="100"/>
        <c:noMultiLvlLbl val="0"/>
      </c:catAx>
      <c:valAx>
        <c:axId val="-182076438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820768736"/>
        <c:crosses val="autoZero"/>
        <c:crossBetween val="between"/>
      </c:valAx>
    </c:plotArea>
    <c:legend>
      <c:legendPos val="b"/>
      <c:layout>
        <c:manualLayout>
          <c:xMode val="edge"/>
          <c:yMode val="edge"/>
          <c:x val="0.40037217470118391"/>
          <c:y val="0.90668324354192553"/>
          <c:w val="0.24721728129307627"/>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III, 2016, Wetteraukreis</a:t>
            </a:r>
            <a:endParaRPr lang="de-DE" sz="800" b="0"/>
          </a:p>
        </c:rich>
      </c:tx>
      <c:layout>
        <c:manualLayout>
          <c:xMode val="edge"/>
          <c:yMode val="edge"/>
          <c:x val="0.25813469552865032"/>
          <c:y val="1.6975378077740282E-2"/>
        </c:manualLayout>
      </c:layout>
      <c:overlay val="0"/>
    </c:title>
    <c:autoTitleDeleted val="0"/>
    <c:plotArea>
      <c:layout>
        <c:manualLayout>
          <c:layoutTarget val="inner"/>
          <c:xMode val="edge"/>
          <c:yMode val="edge"/>
          <c:x val="9.2469355309081028E-2"/>
          <c:y val="0.14359423305580418"/>
          <c:w val="0.87697513617249956"/>
          <c:h val="0.68338133194980299"/>
        </c:manualLayout>
      </c:layout>
      <c:barChart>
        <c:barDir val="col"/>
        <c:grouping val="percentStacked"/>
        <c:varyColors val="0"/>
        <c:ser>
          <c:idx val="0"/>
          <c:order val="0"/>
          <c:tx>
            <c:strRef>
              <c:f>'1.1_16'!$A$27</c:f>
              <c:strCache>
                <c:ptCount val="1"/>
                <c:pt idx="0">
                  <c:v>Deutsche</c:v>
                </c:pt>
              </c:strCache>
            </c:strRef>
          </c:tx>
          <c:spPr>
            <a:solidFill>
              <a:srgbClr val="009999"/>
            </a:solidFill>
          </c:spPr>
          <c:invertIfNegative val="0"/>
          <c:dLbls>
            <c:dLbl>
              <c:idx val="1"/>
              <c:layout>
                <c:manualLayout>
                  <c:x val="4.3359938762867975E-17"/>
                  <c:y val="-2.10526373953964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55-4C9E-9064-DD285F2CE658}"/>
                </c:ext>
              </c:extLst>
            </c:dLbl>
            <c:spPr>
              <a:noFill/>
              <a:ln>
                <a:noFill/>
              </a:ln>
              <a:effectLst/>
            </c:spPr>
            <c:txPr>
              <a:bodyPr wrap="square" lIns="38100" tIns="19050" rIns="38100" bIns="19050" anchor="ctr">
                <a:spAutoFit/>
              </a:bodyPr>
              <a:lstStyle/>
              <a:p>
                <a:pPr>
                  <a:defRPr sz="1000">
                    <a:latin typeface="+mn-lt"/>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'1.1_16'!$B$25:$F$26</c:f>
              <c:strCache>
                <c:ptCount val="5"/>
                <c:pt idx="0">
                  <c:v>15 bis unter 25 Jahre</c:v>
                </c:pt>
                <c:pt idx="1">
                  <c:v>15 bis unter 20 Jahre*</c:v>
                </c:pt>
                <c:pt idx="2">
                  <c:v>25 bis unter 50 Jahre</c:v>
                </c:pt>
                <c:pt idx="3">
                  <c:v>50 bis unter 65 Jahre</c:v>
                </c:pt>
                <c:pt idx="4">
                  <c:v>55 bis unter 65 Jahre</c:v>
                </c:pt>
              </c:strCache>
            </c:strRef>
          </c:cat>
          <c:val>
            <c:numRef>
              <c:f>'1.1_16'!$B$27:$F$27</c:f>
              <c:numCache>
                <c:formatCode>* #,##0;* \-_ #,##0;\-</c:formatCode>
                <c:ptCount val="5"/>
                <c:pt idx="0">
                  <c:v>231</c:v>
                </c:pt>
                <c:pt idx="1">
                  <c:v>40</c:v>
                </c:pt>
                <c:pt idx="2">
                  <c:v>949</c:v>
                </c:pt>
                <c:pt idx="3">
                  <c:v>937</c:v>
                </c:pt>
                <c:pt idx="4">
                  <c:v>654</c:v>
                </c:pt>
              </c:numCache>
            </c:numRef>
          </c:val>
          <c:extLst>
            <c:ext xmlns:c16="http://schemas.microsoft.com/office/drawing/2014/chart" uri="{C3380CC4-5D6E-409C-BE32-E72D297353CC}">
              <c16:uniqueId val="{00000000-5431-4D2C-88FA-52EA43F7B150}"/>
            </c:ext>
          </c:extLst>
        </c:ser>
        <c:ser>
          <c:idx val="1"/>
          <c:order val="1"/>
          <c:tx>
            <c:strRef>
              <c:f>'1.1_16'!$A$28</c:f>
              <c:strCache>
                <c:ptCount val="1"/>
                <c:pt idx="0">
                  <c:v>Ausländer</c:v>
                </c:pt>
              </c:strCache>
            </c:strRef>
          </c:tx>
          <c:spPr>
            <a:solidFill>
              <a:schemeClr val="bg1">
                <a:lumMod val="75000"/>
              </a:schemeClr>
            </a:solidFill>
          </c:spPr>
          <c:invertIfNegative val="0"/>
          <c:dLbls>
            <c:dLbl>
              <c:idx val="0"/>
              <c:spPr/>
              <c:txPr>
                <a:bodyPr/>
                <a:lstStyle/>
                <a:p>
                  <a:pPr>
                    <a:defRPr sz="1000">
                      <a:latin typeface="+mn-lt"/>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55-4C9E-9064-DD285F2CE658}"/>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55-4C9E-9064-DD285F2CE658}"/>
                </c:ext>
              </c:extLst>
            </c:dLbl>
            <c:dLbl>
              <c:idx val="2"/>
              <c:spPr/>
              <c:txPr>
                <a:bodyPr/>
                <a:lstStyle/>
                <a:p>
                  <a:pPr>
                    <a:defRPr sz="1000">
                      <a:latin typeface="+mn-lt"/>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55-4C9E-9064-DD285F2CE658}"/>
                </c:ext>
              </c:extLst>
            </c:dLbl>
            <c:dLbl>
              <c:idx val="3"/>
              <c:spPr/>
              <c:txPr>
                <a:bodyPr/>
                <a:lstStyle/>
                <a:p>
                  <a:pPr>
                    <a:defRPr sz="1000">
                      <a:latin typeface="+mn-lt"/>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55-4C9E-9064-DD285F2CE658}"/>
                </c:ext>
              </c:extLst>
            </c:dLbl>
            <c:dLbl>
              <c:idx val="4"/>
              <c:spPr/>
              <c:txPr>
                <a:bodyPr/>
                <a:lstStyle/>
                <a:p>
                  <a:pPr>
                    <a:defRPr sz="1000">
                      <a:latin typeface="+mn-lt"/>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55-4C9E-9064-DD285F2CE658}"/>
                </c:ext>
              </c:extLst>
            </c:dLbl>
            <c:spPr>
              <a:noFill/>
              <a:ln>
                <a:noFill/>
              </a:ln>
              <a:effectLst/>
            </c:spPr>
            <c:txPr>
              <a:bodyPr wrap="square" lIns="38100" tIns="19050" rIns="38100" bIns="19050" anchor="ctr">
                <a:spAutoFit/>
              </a:bodyPr>
              <a:lstStyle/>
              <a:p>
                <a:pPr>
                  <a:defRPr sz="1000">
                    <a:latin typeface="+mn-lt"/>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'1.1_16'!$B$25:$F$26</c:f>
              <c:strCache>
                <c:ptCount val="5"/>
                <c:pt idx="0">
                  <c:v>15 bis unter 25 Jahre</c:v>
                </c:pt>
                <c:pt idx="1">
                  <c:v>15 bis unter 20 Jahre*</c:v>
                </c:pt>
                <c:pt idx="2">
                  <c:v>25 bis unter 50 Jahre</c:v>
                </c:pt>
                <c:pt idx="3">
                  <c:v>50 bis unter 65 Jahre</c:v>
                </c:pt>
                <c:pt idx="4">
                  <c:v>55 bis unter 65 Jahre</c:v>
                </c:pt>
              </c:strCache>
            </c:strRef>
          </c:cat>
          <c:val>
            <c:numRef>
              <c:f>'1.1_16'!$B$28:$F$28</c:f>
              <c:numCache>
                <c:formatCode>* #,##0;* \-_ #,##0;\-</c:formatCode>
                <c:ptCount val="5"/>
                <c:pt idx="0">
                  <c:v>43</c:v>
                </c:pt>
                <c:pt idx="1">
                  <c:v>9</c:v>
                </c:pt>
                <c:pt idx="2">
                  <c:v>197</c:v>
                </c:pt>
                <c:pt idx="3">
                  <c:v>76</c:v>
                </c:pt>
                <c:pt idx="4">
                  <c:v>51</c:v>
                </c:pt>
              </c:numCache>
            </c:numRef>
          </c:val>
          <c:extLst>
            <c:ext xmlns:c16="http://schemas.microsoft.com/office/drawing/2014/chart" uri="{C3380CC4-5D6E-409C-BE32-E72D297353CC}">
              <c16:uniqueId val="{00000006-5431-4D2C-88FA-52EA43F7B150}"/>
            </c:ext>
          </c:extLst>
        </c:ser>
        <c:dLbls>
          <c:showLegendKey val="0"/>
          <c:showVal val="0"/>
          <c:showCatName val="0"/>
          <c:showSerName val="0"/>
          <c:showPercent val="0"/>
          <c:showBubbleSize val="0"/>
        </c:dLbls>
        <c:gapWidth val="150"/>
        <c:overlap val="100"/>
        <c:axId val="-1403876560"/>
        <c:axId val="-1403874928"/>
      </c:barChart>
      <c:catAx>
        <c:axId val="-1403876560"/>
        <c:scaling>
          <c:orientation val="minMax"/>
        </c:scaling>
        <c:delete val="0"/>
        <c:axPos val="b"/>
        <c:numFmt formatCode="General" sourceLinked="1"/>
        <c:majorTickMark val="none"/>
        <c:minorTickMark val="none"/>
        <c:tickLblPos val="nextTo"/>
        <c:crossAx val="-1403874928"/>
        <c:crosses val="autoZero"/>
        <c:auto val="1"/>
        <c:lblAlgn val="ctr"/>
        <c:lblOffset val="100"/>
        <c:noMultiLvlLbl val="0"/>
      </c:catAx>
      <c:valAx>
        <c:axId val="-1403874928"/>
        <c:scaling>
          <c:orientation val="minMax"/>
        </c:scaling>
        <c:delete val="0"/>
        <c:axPos val="l"/>
        <c:majorGridlines>
          <c:spPr>
            <a:ln>
              <a:prstDash val="sysDot"/>
            </a:ln>
          </c:spPr>
        </c:majorGridlines>
        <c:numFmt formatCode="0%" sourceLinked="0"/>
        <c:majorTickMark val="none"/>
        <c:minorTickMark val="none"/>
        <c:tickLblPos val="nextTo"/>
        <c:crossAx val="-1403876560"/>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III, </a:t>
            </a:r>
            <a:r>
              <a:rPr lang="de-DE" baseline="0"/>
              <a:t> </a:t>
            </a:r>
          </a:p>
          <a:p>
            <a:pPr algn="ctr">
              <a:defRPr sz="800">
                <a:latin typeface="Arial" pitchFamily="34" charset="0"/>
                <a:cs typeface="Arial" pitchFamily="34" charset="0"/>
              </a:defRPr>
            </a:pPr>
            <a:r>
              <a:rPr lang="de-DE" baseline="0"/>
              <a:t>2018, Land Hessen</a:t>
            </a:r>
            <a:r>
              <a:rPr lang="de-DE"/>
              <a:t>
</a:t>
            </a:r>
          </a:p>
        </c:rich>
      </c:tx>
      <c:layout>
        <c:manualLayout>
          <c:xMode val="edge"/>
          <c:yMode val="edge"/>
          <c:x val="0.15795691006250237"/>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'1.4_18'!$H$26</c:f>
              <c:strCache>
                <c:ptCount val="1"/>
                <c:pt idx="0">
                  <c:v>Deutsche</c:v>
                </c:pt>
              </c:strCache>
            </c:strRef>
          </c:tx>
          <c:spPr>
            <a:solidFill>
              <a:srgbClr val="009999"/>
            </a:solidFill>
          </c:spPr>
          <c:invertIfNegative val="0"/>
          <c:dLbls>
            <c:spPr>
              <a:noFill/>
              <a:ln>
                <a:noFill/>
              </a:ln>
              <a:effectLst/>
            </c:spPr>
            <c:txPr>
              <a:bodyPr/>
              <a:lstStyle/>
              <a:p>
                <a:pPr>
                  <a:defRPr sz="1000">
                    <a:latin typeface="+mn-lt"/>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'1.4_18'!$I$25:$J$25</c:f>
              <c:strCache>
                <c:ptCount val="2"/>
                <c:pt idx="0">
                  <c:v>Männer</c:v>
                </c:pt>
                <c:pt idx="1">
                  <c:v>Frauen</c:v>
                </c:pt>
              </c:strCache>
            </c:strRef>
          </c:cat>
          <c:val>
            <c:numRef>
              <c:f>'1.4_18'!$I$26:$J$26</c:f>
              <c:numCache>
                <c:formatCode>* #,##0;* \-_ #,##0;\-</c:formatCode>
                <c:ptCount val="2"/>
                <c:pt idx="0" formatCode="#,##0">
                  <c:v>20632</c:v>
                </c:pt>
                <c:pt idx="1">
                  <c:v>16803</c:v>
                </c:pt>
              </c:numCache>
            </c:numRef>
          </c:val>
          <c:extLst>
            <c:ext xmlns:c16="http://schemas.microsoft.com/office/drawing/2014/chart" uri="{C3380CC4-5D6E-409C-BE32-E72D297353CC}">
              <c16:uniqueId val="{00000000-E4E6-4596-840A-1FBDF090DAF5}"/>
            </c:ext>
          </c:extLst>
        </c:ser>
        <c:ser>
          <c:idx val="1"/>
          <c:order val="1"/>
          <c:tx>
            <c:strRef>
              <c:f>'1.4_18'!$H$27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E6-4596-840A-1FBDF090DAF5}"/>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E6-4596-840A-1FBDF090DAF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'1.4_18'!$I$25:$J$25</c:f>
              <c:strCache>
                <c:ptCount val="2"/>
                <c:pt idx="0">
                  <c:v>Männer</c:v>
                </c:pt>
                <c:pt idx="1">
                  <c:v>Frauen</c:v>
                </c:pt>
              </c:strCache>
            </c:strRef>
          </c:cat>
          <c:val>
            <c:numRef>
              <c:f>'1.4_18'!$I$27:$J$27</c:f>
              <c:numCache>
                <c:formatCode>* #,##0;* \-_ #,##0;\-</c:formatCode>
                <c:ptCount val="2"/>
                <c:pt idx="0" formatCode="#,##0">
                  <c:v>7002</c:v>
                </c:pt>
                <c:pt idx="1">
                  <c:v>4619</c:v>
                </c:pt>
              </c:numCache>
            </c:numRef>
          </c:val>
          <c:extLst>
            <c:ext xmlns:c16="http://schemas.microsoft.com/office/drawing/2014/chart" uri="{C3380CC4-5D6E-409C-BE32-E72D297353CC}">
              <c16:uniqueId val="{00000003-E4E6-4596-840A-1FBDF090DAF5}"/>
            </c:ext>
          </c:extLst>
        </c:ser>
        <c:dLbls>
          <c:showLegendKey val="0"/>
          <c:showVal val="0"/>
          <c:showCatName val="0"/>
          <c:showSerName val="0"/>
          <c:showPercent val="0"/>
          <c:showBubbleSize val="0"/>
        </c:dLbls>
        <c:gapWidth val="150"/>
        <c:overlap val="100"/>
        <c:axId val="-1820763296"/>
        <c:axId val="-1820772544"/>
      </c:barChart>
      <c:catAx>
        <c:axId val="-1820763296"/>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820772544"/>
        <c:crosses val="autoZero"/>
        <c:auto val="1"/>
        <c:lblAlgn val="ctr"/>
        <c:lblOffset val="100"/>
        <c:noMultiLvlLbl val="0"/>
      </c:catAx>
      <c:valAx>
        <c:axId val="-182077254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820763296"/>
        <c:crosses val="autoZero"/>
        <c:crossBetween val="between"/>
      </c:valAx>
    </c:plotArea>
    <c:legend>
      <c:legendPos val="b"/>
      <c:layout>
        <c:manualLayout>
          <c:xMode val="edge"/>
          <c:yMode val="edge"/>
          <c:x val="0.40037217470118391"/>
          <c:y val="0.90668324354192553"/>
          <c:w val="0.24721728129307713"/>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III, </a:t>
            </a:r>
            <a:r>
              <a:rPr lang="de-DE" baseline="0"/>
              <a:t> </a:t>
            </a:r>
          </a:p>
          <a:p>
            <a:pPr algn="ctr">
              <a:defRPr sz="800">
                <a:latin typeface="Arial" pitchFamily="34" charset="0"/>
                <a:cs typeface="Arial" pitchFamily="34" charset="0"/>
              </a:defRPr>
            </a:pPr>
            <a:r>
              <a:rPr lang="de-DE" baseline="0"/>
              <a:t>2017, Wetteraukreis</a:t>
            </a:r>
            <a:r>
              <a:rPr lang="de-DE"/>
              <a:t>
</a:t>
            </a:r>
          </a:p>
        </c:rich>
      </c:tx>
      <c:layout>
        <c:manualLayout>
          <c:xMode val="edge"/>
          <c:yMode val="edge"/>
          <c:x val="0.15795691006250168"/>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'1.4_17'!$A$26</c:f>
              <c:strCache>
                <c:ptCount val="1"/>
                <c:pt idx="0">
                  <c:v>Deutsche</c:v>
                </c:pt>
              </c:strCache>
            </c:strRef>
          </c:tx>
          <c:spPr>
            <a:solidFill>
              <a:srgbClr val="009999"/>
            </a:solidFill>
          </c:spPr>
          <c:invertIfNegative val="0"/>
          <c:dLbls>
            <c:spPr>
              <a:noFill/>
              <a:ln>
                <a:noFill/>
              </a:ln>
              <a:effectLst/>
            </c:spPr>
            <c:txPr>
              <a:bodyPr/>
              <a:lstStyle/>
              <a:p>
                <a:pPr>
                  <a:defRPr sz="1000">
                    <a:latin typeface="+mn-lt"/>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'1.4_17'!$B$24:$C$25</c:f>
              <c:strCache>
                <c:ptCount val="2"/>
                <c:pt idx="0">
                  <c:v>Männer</c:v>
                </c:pt>
                <c:pt idx="1">
                  <c:v>Frauen</c:v>
                </c:pt>
              </c:strCache>
            </c:strRef>
          </c:cat>
          <c:val>
            <c:numRef>
              <c:f>'1.4_17'!$B$26:$C$26</c:f>
              <c:numCache>
                <c:formatCode>* #,##0;* \-_ #,##0;\-</c:formatCode>
                <c:ptCount val="2"/>
                <c:pt idx="0" formatCode="#,##0">
                  <c:v>1166</c:v>
                </c:pt>
                <c:pt idx="1">
                  <c:v>932</c:v>
                </c:pt>
              </c:numCache>
            </c:numRef>
          </c:val>
          <c:extLst>
            <c:ext xmlns:c16="http://schemas.microsoft.com/office/drawing/2014/chart" uri="{C3380CC4-5D6E-409C-BE32-E72D297353CC}">
              <c16:uniqueId val="{00000000-DE8F-445B-B4A5-84F0F223781E}"/>
            </c:ext>
          </c:extLst>
        </c:ser>
        <c:ser>
          <c:idx val="1"/>
          <c:order val="1"/>
          <c:tx>
            <c:strRef>
              <c:f>'1.4_17'!$A$27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8F-445B-B4A5-84F0F223781E}"/>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F-445B-B4A5-84F0F22378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'1.4_17'!$B$24:$C$25</c:f>
              <c:strCache>
                <c:ptCount val="2"/>
                <c:pt idx="0">
                  <c:v>Männer</c:v>
                </c:pt>
                <c:pt idx="1">
                  <c:v>Frauen</c:v>
                </c:pt>
              </c:strCache>
            </c:strRef>
          </c:cat>
          <c:val>
            <c:numRef>
              <c:f>'1.4_17'!$B$27:$C$27</c:f>
              <c:numCache>
                <c:formatCode>* #,##0;* \-_ #,##0;\-</c:formatCode>
                <c:ptCount val="2"/>
                <c:pt idx="0" formatCode="#,##0">
                  <c:v>381</c:v>
                </c:pt>
                <c:pt idx="1">
                  <c:v>175</c:v>
                </c:pt>
              </c:numCache>
            </c:numRef>
          </c:val>
          <c:extLst>
            <c:ext xmlns:c16="http://schemas.microsoft.com/office/drawing/2014/chart" uri="{C3380CC4-5D6E-409C-BE32-E72D297353CC}">
              <c16:uniqueId val="{00000003-DE8F-445B-B4A5-84F0F223781E}"/>
            </c:ext>
          </c:extLst>
        </c:ser>
        <c:dLbls>
          <c:showLegendKey val="0"/>
          <c:showVal val="0"/>
          <c:showCatName val="0"/>
          <c:showSerName val="0"/>
          <c:showPercent val="0"/>
          <c:showBubbleSize val="0"/>
        </c:dLbls>
        <c:gapWidth val="150"/>
        <c:overlap val="100"/>
        <c:axId val="-1396211040"/>
        <c:axId val="-1396207232"/>
      </c:barChart>
      <c:catAx>
        <c:axId val="-1396211040"/>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396207232"/>
        <c:crosses val="autoZero"/>
        <c:auto val="1"/>
        <c:lblAlgn val="ctr"/>
        <c:lblOffset val="100"/>
        <c:noMultiLvlLbl val="0"/>
      </c:catAx>
      <c:valAx>
        <c:axId val="-1396207232"/>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211040"/>
        <c:crosses val="autoZero"/>
        <c:crossBetween val="between"/>
      </c:valAx>
    </c:plotArea>
    <c:legend>
      <c:legendPos val="b"/>
      <c:layout>
        <c:manualLayout>
          <c:xMode val="edge"/>
          <c:yMode val="edge"/>
          <c:x val="0.40037217470118391"/>
          <c:y val="0.90668324354192553"/>
          <c:w val="0.24721728129307627"/>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III, </a:t>
            </a:r>
            <a:r>
              <a:rPr lang="de-DE" baseline="0"/>
              <a:t> </a:t>
            </a:r>
          </a:p>
          <a:p>
            <a:pPr algn="ctr">
              <a:defRPr sz="800">
                <a:latin typeface="Arial" pitchFamily="34" charset="0"/>
                <a:cs typeface="Arial" pitchFamily="34" charset="0"/>
              </a:defRPr>
            </a:pPr>
            <a:r>
              <a:rPr lang="de-DE" baseline="0"/>
              <a:t>2017, Land Hessen</a:t>
            </a:r>
            <a:r>
              <a:rPr lang="de-DE"/>
              <a:t>
</a:t>
            </a:r>
          </a:p>
        </c:rich>
      </c:tx>
      <c:layout>
        <c:manualLayout>
          <c:xMode val="edge"/>
          <c:yMode val="edge"/>
          <c:x val="0.15795691006250237"/>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'1.4_17'!$H$26</c:f>
              <c:strCache>
                <c:ptCount val="1"/>
                <c:pt idx="0">
                  <c:v>Deutsche</c:v>
                </c:pt>
              </c:strCache>
            </c:strRef>
          </c:tx>
          <c:spPr>
            <a:solidFill>
              <a:srgbClr val="009999"/>
            </a:solidFill>
          </c:spPr>
          <c:invertIfNegative val="0"/>
          <c:dLbls>
            <c:spPr>
              <a:noFill/>
              <a:ln>
                <a:noFill/>
              </a:ln>
              <a:effectLst/>
            </c:spPr>
            <c:txPr>
              <a:bodyPr/>
              <a:lstStyle/>
              <a:p>
                <a:pPr>
                  <a:defRPr sz="1000">
                    <a:latin typeface="+mn-lt"/>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'1.4_17'!$I$25:$J$25</c:f>
              <c:strCache>
                <c:ptCount val="2"/>
                <c:pt idx="0">
                  <c:v>Männer</c:v>
                </c:pt>
                <c:pt idx="1">
                  <c:v>Frauen</c:v>
                </c:pt>
              </c:strCache>
            </c:strRef>
          </c:cat>
          <c:val>
            <c:numRef>
              <c:f>'1.4_17'!$I$26:$J$26</c:f>
              <c:numCache>
                <c:formatCode>* #,##0;* \-_ #,##0;\-</c:formatCode>
                <c:ptCount val="2"/>
                <c:pt idx="0" formatCode="#,##0">
                  <c:v>21895</c:v>
                </c:pt>
                <c:pt idx="1">
                  <c:v>18041</c:v>
                </c:pt>
              </c:numCache>
            </c:numRef>
          </c:val>
          <c:extLst>
            <c:ext xmlns:c16="http://schemas.microsoft.com/office/drawing/2014/chart" uri="{C3380CC4-5D6E-409C-BE32-E72D297353CC}">
              <c16:uniqueId val="{00000000-8760-45EE-B016-434DFDE6F00B}"/>
            </c:ext>
          </c:extLst>
        </c:ser>
        <c:ser>
          <c:idx val="1"/>
          <c:order val="1"/>
          <c:tx>
            <c:strRef>
              <c:f>'1.4_17'!$H$27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60-45EE-B016-434DFDE6F00B}"/>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60-45EE-B016-434DFDE6F0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'1.4_17'!$I$25:$J$25</c:f>
              <c:strCache>
                <c:ptCount val="2"/>
                <c:pt idx="0">
                  <c:v>Männer</c:v>
                </c:pt>
                <c:pt idx="1">
                  <c:v>Frauen</c:v>
                </c:pt>
              </c:strCache>
            </c:strRef>
          </c:cat>
          <c:val>
            <c:numRef>
              <c:f>'1.4_17'!$I$27:$J$27</c:f>
              <c:numCache>
                <c:formatCode>* #,##0;* \-_ #,##0;\-</c:formatCode>
                <c:ptCount val="2"/>
                <c:pt idx="0" formatCode="#,##0">
                  <c:v>7479</c:v>
                </c:pt>
                <c:pt idx="1">
                  <c:v>4769</c:v>
                </c:pt>
              </c:numCache>
            </c:numRef>
          </c:val>
          <c:extLst>
            <c:ext xmlns:c16="http://schemas.microsoft.com/office/drawing/2014/chart" uri="{C3380CC4-5D6E-409C-BE32-E72D297353CC}">
              <c16:uniqueId val="{00000003-8760-45EE-B016-434DFDE6F00B}"/>
            </c:ext>
          </c:extLst>
        </c:ser>
        <c:dLbls>
          <c:showLegendKey val="0"/>
          <c:showVal val="0"/>
          <c:showCatName val="0"/>
          <c:showSerName val="0"/>
          <c:showPercent val="0"/>
          <c:showBubbleSize val="0"/>
        </c:dLbls>
        <c:gapWidth val="150"/>
        <c:overlap val="100"/>
        <c:axId val="-1396199616"/>
        <c:axId val="-1396213216"/>
      </c:barChart>
      <c:catAx>
        <c:axId val="-1396199616"/>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396213216"/>
        <c:crosses val="autoZero"/>
        <c:auto val="1"/>
        <c:lblAlgn val="ctr"/>
        <c:lblOffset val="100"/>
        <c:noMultiLvlLbl val="0"/>
      </c:catAx>
      <c:valAx>
        <c:axId val="-1396213216"/>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199616"/>
        <c:crosses val="autoZero"/>
        <c:crossBetween val="between"/>
      </c:valAx>
    </c:plotArea>
    <c:legend>
      <c:legendPos val="b"/>
      <c:layout>
        <c:manualLayout>
          <c:xMode val="edge"/>
          <c:yMode val="edge"/>
          <c:x val="0.40037217470118391"/>
          <c:y val="0.90668324354192553"/>
          <c:w val="0.24721728129307713"/>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III, </a:t>
            </a:r>
            <a:r>
              <a:rPr lang="de-DE" baseline="0"/>
              <a:t> </a:t>
            </a:r>
          </a:p>
          <a:p>
            <a:pPr algn="ctr">
              <a:defRPr sz="800">
                <a:latin typeface="Arial" pitchFamily="34" charset="0"/>
                <a:cs typeface="Arial" pitchFamily="34" charset="0"/>
              </a:defRPr>
            </a:pPr>
            <a:r>
              <a:rPr lang="de-DE" baseline="0"/>
              <a:t>2016, Wetteraukreis</a:t>
            </a:r>
            <a:r>
              <a:rPr lang="de-DE"/>
              <a:t>
</a:t>
            </a:r>
          </a:p>
        </c:rich>
      </c:tx>
      <c:layout>
        <c:manualLayout>
          <c:xMode val="edge"/>
          <c:yMode val="edge"/>
          <c:x val="0.15795691006250176"/>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'1.4_16'!$A$26</c:f>
              <c:strCache>
                <c:ptCount val="1"/>
                <c:pt idx="0">
                  <c:v>Deutsche</c:v>
                </c:pt>
              </c:strCache>
            </c:strRef>
          </c:tx>
          <c:spPr>
            <a:solidFill>
              <a:srgbClr val="009999"/>
            </a:solidFill>
          </c:spPr>
          <c:invertIfNegative val="0"/>
          <c:dLbls>
            <c:spPr>
              <a:noFill/>
              <a:ln>
                <a:noFill/>
              </a:ln>
              <a:effectLst/>
            </c:spPr>
            <c:txPr>
              <a:bodyPr/>
              <a:lstStyle/>
              <a:p>
                <a:pPr>
                  <a:defRPr sz="1000">
                    <a:latin typeface="+mn-lt"/>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'1.4_16'!$B$24:$C$25</c:f>
              <c:strCache>
                <c:ptCount val="2"/>
                <c:pt idx="0">
                  <c:v>Männer</c:v>
                </c:pt>
                <c:pt idx="1">
                  <c:v>Frauen</c:v>
                </c:pt>
              </c:strCache>
            </c:strRef>
          </c:cat>
          <c:val>
            <c:numRef>
              <c:f>'1.4_16'!$B$26:$C$26</c:f>
              <c:numCache>
                <c:formatCode>* #,##0;* \-_ #,##0;\-</c:formatCode>
                <c:ptCount val="2"/>
                <c:pt idx="0" formatCode="#,##0">
                  <c:v>1181</c:v>
                </c:pt>
                <c:pt idx="1">
                  <c:v>936</c:v>
                </c:pt>
              </c:numCache>
            </c:numRef>
          </c:val>
          <c:extLst>
            <c:ext xmlns:c16="http://schemas.microsoft.com/office/drawing/2014/chart" uri="{C3380CC4-5D6E-409C-BE32-E72D297353CC}">
              <c16:uniqueId val="{00000000-DE8F-445B-B4A5-84F0F223781E}"/>
            </c:ext>
          </c:extLst>
        </c:ser>
        <c:ser>
          <c:idx val="1"/>
          <c:order val="1"/>
          <c:tx>
            <c:strRef>
              <c:f>'1.4_16'!$A$27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8F-445B-B4A5-84F0F223781E}"/>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F-445B-B4A5-84F0F22378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'1.4_16'!$B$24:$C$25</c:f>
              <c:strCache>
                <c:ptCount val="2"/>
                <c:pt idx="0">
                  <c:v>Männer</c:v>
                </c:pt>
                <c:pt idx="1">
                  <c:v>Frauen</c:v>
                </c:pt>
              </c:strCache>
            </c:strRef>
          </c:cat>
          <c:val>
            <c:numRef>
              <c:f>'1.4_16'!$B$27:$C$27</c:f>
              <c:numCache>
                <c:formatCode>* #,##0;* \-_ #,##0;\-</c:formatCode>
                <c:ptCount val="2"/>
                <c:pt idx="0" formatCode="#,##0">
                  <c:v>177</c:v>
                </c:pt>
                <c:pt idx="1">
                  <c:v>139</c:v>
                </c:pt>
              </c:numCache>
            </c:numRef>
          </c:val>
          <c:extLst>
            <c:ext xmlns:c16="http://schemas.microsoft.com/office/drawing/2014/chart" uri="{C3380CC4-5D6E-409C-BE32-E72D297353CC}">
              <c16:uniqueId val="{00000003-DE8F-445B-B4A5-84F0F223781E}"/>
            </c:ext>
          </c:extLst>
        </c:ser>
        <c:dLbls>
          <c:showLegendKey val="0"/>
          <c:showVal val="0"/>
          <c:showCatName val="0"/>
          <c:showSerName val="0"/>
          <c:showPercent val="0"/>
          <c:showBubbleSize val="0"/>
        </c:dLbls>
        <c:gapWidth val="150"/>
        <c:overlap val="100"/>
        <c:axId val="-1396201248"/>
        <c:axId val="-1396211584"/>
      </c:barChart>
      <c:catAx>
        <c:axId val="-1396201248"/>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396211584"/>
        <c:crosses val="autoZero"/>
        <c:auto val="1"/>
        <c:lblAlgn val="ctr"/>
        <c:lblOffset val="100"/>
        <c:noMultiLvlLbl val="0"/>
      </c:catAx>
      <c:valAx>
        <c:axId val="-1396211584"/>
        <c:scaling>
          <c:orientation val="minMax"/>
          <c:min val="0"/>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201248"/>
        <c:crosses val="autoZero"/>
        <c:crossBetween val="between"/>
      </c:valAx>
    </c:plotArea>
    <c:legend>
      <c:legendPos val="b"/>
      <c:layout>
        <c:manualLayout>
          <c:xMode val="edge"/>
          <c:yMode val="edge"/>
          <c:x val="0.40037217470118391"/>
          <c:y val="0.90668324354192553"/>
          <c:w val="0.24721728129307638"/>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III, </a:t>
            </a:r>
            <a:r>
              <a:rPr lang="de-DE" baseline="0"/>
              <a:t> </a:t>
            </a:r>
          </a:p>
          <a:p>
            <a:pPr algn="ctr">
              <a:defRPr sz="800">
                <a:latin typeface="Arial" pitchFamily="34" charset="0"/>
                <a:cs typeface="Arial" pitchFamily="34" charset="0"/>
              </a:defRPr>
            </a:pPr>
            <a:r>
              <a:rPr lang="de-DE" baseline="0"/>
              <a:t>2016, Land Hessen</a:t>
            </a:r>
            <a:r>
              <a:rPr lang="de-DE"/>
              <a:t>
</a:t>
            </a:r>
          </a:p>
        </c:rich>
      </c:tx>
      <c:layout>
        <c:manualLayout>
          <c:xMode val="edge"/>
          <c:yMode val="edge"/>
          <c:x val="0.15795691006250245"/>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'1.4_16'!$H$26</c:f>
              <c:strCache>
                <c:ptCount val="1"/>
                <c:pt idx="0">
                  <c:v>Deutsche</c:v>
                </c:pt>
              </c:strCache>
            </c:strRef>
          </c:tx>
          <c:spPr>
            <a:solidFill>
              <a:srgbClr val="009999"/>
            </a:solidFill>
          </c:spPr>
          <c:invertIfNegative val="0"/>
          <c:dLbls>
            <c:spPr>
              <a:noFill/>
              <a:ln>
                <a:noFill/>
              </a:ln>
              <a:effectLst/>
            </c:spPr>
            <c:txPr>
              <a:bodyPr/>
              <a:lstStyle/>
              <a:p>
                <a:pPr>
                  <a:defRPr sz="1000">
                    <a:latin typeface="+mn-lt"/>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'1.4_16'!$I$25:$J$25</c:f>
              <c:strCache>
                <c:ptCount val="2"/>
                <c:pt idx="0">
                  <c:v>Männer</c:v>
                </c:pt>
                <c:pt idx="1">
                  <c:v>Frauen</c:v>
                </c:pt>
              </c:strCache>
            </c:strRef>
          </c:cat>
          <c:val>
            <c:numRef>
              <c:f>'1.4_16'!$I$26:$J$26</c:f>
              <c:numCache>
                <c:formatCode>* #,##0;* \-_ #,##0;\-</c:formatCode>
                <c:ptCount val="2"/>
                <c:pt idx="0" formatCode="#,##0">
                  <c:v>21794</c:v>
                </c:pt>
                <c:pt idx="1">
                  <c:v>17357</c:v>
                </c:pt>
              </c:numCache>
            </c:numRef>
          </c:val>
          <c:extLst>
            <c:ext xmlns:c16="http://schemas.microsoft.com/office/drawing/2014/chart" uri="{C3380CC4-5D6E-409C-BE32-E72D297353CC}">
              <c16:uniqueId val="{00000000-8760-45EE-B016-434DFDE6F00B}"/>
            </c:ext>
          </c:extLst>
        </c:ser>
        <c:ser>
          <c:idx val="1"/>
          <c:order val="1"/>
          <c:tx>
            <c:strRef>
              <c:f>'1.4_16'!$H$27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60-45EE-B016-434DFDE6F00B}"/>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60-45EE-B016-434DFDE6F0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'1.4_16'!$I$25:$J$25</c:f>
              <c:strCache>
                <c:ptCount val="2"/>
                <c:pt idx="0">
                  <c:v>Männer</c:v>
                </c:pt>
                <c:pt idx="1">
                  <c:v>Frauen</c:v>
                </c:pt>
              </c:strCache>
            </c:strRef>
          </c:cat>
          <c:val>
            <c:numRef>
              <c:f>'1.4_16'!$I$27:$J$27</c:f>
              <c:numCache>
                <c:formatCode>* #,##0;* \-_ #,##0;\-</c:formatCode>
                <c:ptCount val="2"/>
                <c:pt idx="0" formatCode="#,##0">
                  <c:v>5788</c:v>
                </c:pt>
                <c:pt idx="1">
                  <c:v>4040</c:v>
                </c:pt>
              </c:numCache>
            </c:numRef>
          </c:val>
          <c:extLst>
            <c:ext xmlns:c16="http://schemas.microsoft.com/office/drawing/2014/chart" uri="{C3380CC4-5D6E-409C-BE32-E72D297353CC}">
              <c16:uniqueId val="{00000003-8760-45EE-B016-434DFDE6F00B}"/>
            </c:ext>
          </c:extLst>
        </c:ser>
        <c:dLbls>
          <c:showLegendKey val="0"/>
          <c:showVal val="0"/>
          <c:showCatName val="0"/>
          <c:showSerName val="0"/>
          <c:showPercent val="0"/>
          <c:showBubbleSize val="0"/>
        </c:dLbls>
        <c:gapWidth val="150"/>
        <c:overlap val="100"/>
        <c:axId val="-1396205600"/>
        <c:axId val="-1396199072"/>
      </c:barChart>
      <c:catAx>
        <c:axId val="-1396205600"/>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396199072"/>
        <c:crosses val="autoZero"/>
        <c:auto val="1"/>
        <c:lblAlgn val="ctr"/>
        <c:lblOffset val="100"/>
        <c:noMultiLvlLbl val="0"/>
      </c:catAx>
      <c:valAx>
        <c:axId val="-1396199072"/>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205600"/>
        <c:crosses val="autoZero"/>
        <c:crossBetween val="between"/>
      </c:valAx>
    </c:plotArea>
    <c:legend>
      <c:legendPos val="b"/>
      <c:layout>
        <c:manualLayout>
          <c:xMode val="edge"/>
          <c:yMode val="edge"/>
          <c:x val="0.40037217470118391"/>
          <c:y val="0.90668324354192553"/>
          <c:w val="0.24721728129307724"/>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III, </a:t>
            </a:r>
            <a:r>
              <a:rPr lang="de-DE" baseline="0"/>
              <a:t> </a:t>
            </a:r>
          </a:p>
          <a:p>
            <a:pPr algn="ctr">
              <a:defRPr sz="800">
                <a:latin typeface="Arial" pitchFamily="34" charset="0"/>
                <a:cs typeface="Arial" pitchFamily="34" charset="0"/>
              </a:defRPr>
            </a:pPr>
            <a:r>
              <a:rPr lang="de-DE" baseline="0"/>
              <a:t>2015, Wetteraukreis</a:t>
            </a:r>
            <a:r>
              <a:rPr lang="de-DE"/>
              <a:t>
</a:t>
            </a:r>
          </a:p>
        </c:rich>
      </c:tx>
      <c:layout>
        <c:manualLayout>
          <c:xMode val="edge"/>
          <c:yMode val="edge"/>
          <c:x val="0.15795691006250176"/>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'1.4_15'!$A$26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'1.4_15'!$B$24:$C$25</c:f>
              <c:strCache>
                <c:ptCount val="2"/>
                <c:pt idx="0">
                  <c:v>Männer</c:v>
                </c:pt>
                <c:pt idx="1">
                  <c:v>Frauen</c:v>
                </c:pt>
              </c:strCache>
            </c:strRef>
          </c:cat>
          <c:val>
            <c:numRef>
              <c:f>'1.4_15'!$B$26:$C$26</c:f>
              <c:numCache>
                <c:formatCode>* #,##0;* \-_ #,##0;\-</c:formatCode>
                <c:ptCount val="2"/>
                <c:pt idx="0" formatCode="#,##0">
                  <c:v>1163</c:v>
                </c:pt>
                <c:pt idx="1">
                  <c:v>945</c:v>
                </c:pt>
              </c:numCache>
            </c:numRef>
          </c:val>
          <c:extLst>
            <c:ext xmlns:c16="http://schemas.microsoft.com/office/drawing/2014/chart" uri="{C3380CC4-5D6E-409C-BE32-E72D297353CC}">
              <c16:uniqueId val="{00000000-DE8F-445B-B4A5-84F0F223781E}"/>
            </c:ext>
          </c:extLst>
        </c:ser>
        <c:ser>
          <c:idx val="1"/>
          <c:order val="1"/>
          <c:tx>
            <c:strRef>
              <c:f>'1.4_15'!$A$27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8F-445B-B4A5-84F0F223781E}"/>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F-445B-B4A5-84F0F22378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'1.4_15'!$B$24:$C$25</c:f>
              <c:strCache>
                <c:ptCount val="2"/>
                <c:pt idx="0">
                  <c:v>Männer</c:v>
                </c:pt>
                <c:pt idx="1">
                  <c:v>Frauen</c:v>
                </c:pt>
              </c:strCache>
            </c:strRef>
          </c:cat>
          <c:val>
            <c:numRef>
              <c:f>'1.4_15'!$B$27:$C$27</c:f>
              <c:numCache>
                <c:formatCode>* #,##0;* \-_ #,##0;\-</c:formatCode>
                <c:ptCount val="2"/>
                <c:pt idx="0" formatCode="#,##0">
                  <c:v>160</c:v>
                </c:pt>
                <c:pt idx="1">
                  <c:v>148</c:v>
                </c:pt>
              </c:numCache>
            </c:numRef>
          </c:val>
          <c:extLst>
            <c:ext xmlns:c16="http://schemas.microsoft.com/office/drawing/2014/chart" uri="{C3380CC4-5D6E-409C-BE32-E72D297353CC}">
              <c16:uniqueId val="{00000003-DE8F-445B-B4A5-84F0F223781E}"/>
            </c:ext>
          </c:extLst>
        </c:ser>
        <c:dLbls>
          <c:showLegendKey val="0"/>
          <c:showVal val="0"/>
          <c:showCatName val="0"/>
          <c:showSerName val="0"/>
          <c:showPercent val="0"/>
          <c:showBubbleSize val="0"/>
        </c:dLbls>
        <c:gapWidth val="150"/>
        <c:overlap val="100"/>
        <c:axId val="-1396204512"/>
        <c:axId val="-1396212672"/>
      </c:barChart>
      <c:catAx>
        <c:axId val="-1396204512"/>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396212672"/>
        <c:crosses val="autoZero"/>
        <c:auto val="1"/>
        <c:lblAlgn val="ctr"/>
        <c:lblOffset val="100"/>
        <c:noMultiLvlLbl val="0"/>
      </c:catAx>
      <c:valAx>
        <c:axId val="-1396212672"/>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204512"/>
        <c:crosses val="autoZero"/>
        <c:crossBetween val="between"/>
      </c:valAx>
    </c:plotArea>
    <c:legend>
      <c:legendPos val="b"/>
      <c:layout>
        <c:manualLayout>
          <c:xMode val="edge"/>
          <c:yMode val="edge"/>
          <c:x val="0.40037217470118391"/>
          <c:y val="0.90668324354192553"/>
          <c:w val="0.24721728129307638"/>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III, </a:t>
            </a:r>
            <a:r>
              <a:rPr lang="de-DE" baseline="0"/>
              <a:t> </a:t>
            </a:r>
          </a:p>
          <a:p>
            <a:pPr algn="ctr">
              <a:defRPr sz="800">
                <a:latin typeface="Arial" pitchFamily="34" charset="0"/>
                <a:cs typeface="Arial" pitchFamily="34" charset="0"/>
              </a:defRPr>
            </a:pPr>
            <a:r>
              <a:rPr lang="de-DE" baseline="0"/>
              <a:t>2015, Land Hessen</a:t>
            </a:r>
            <a:r>
              <a:rPr lang="de-DE"/>
              <a:t>
</a:t>
            </a:r>
          </a:p>
        </c:rich>
      </c:tx>
      <c:layout>
        <c:manualLayout>
          <c:xMode val="edge"/>
          <c:yMode val="edge"/>
          <c:x val="0.15795691006250245"/>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'1.4_15'!$H$26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'1.4_15'!$I$25:$J$25</c:f>
              <c:strCache>
                <c:ptCount val="2"/>
                <c:pt idx="0">
                  <c:v>Männer</c:v>
                </c:pt>
                <c:pt idx="1">
                  <c:v>Frauen</c:v>
                </c:pt>
              </c:strCache>
            </c:strRef>
          </c:cat>
          <c:val>
            <c:numRef>
              <c:f>'1.4_15'!$I$26:$J$26</c:f>
              <c:numCache>
                <c:formatCode>* #,##0;* \-_ #,##0;\-</c:formatCode>
                <c:ptCount val="2"/>
                <c:pt idx="0" formatCode="#,##0">
                  <c:v>24044</c:v>
                </c:pt>
                <c:pt idx="1">
                  <c:v>19273</c:v>
                </c:pt>
              </c:numCache>
            </c:numRef>
          </c:val>
          <c:extLst>
            <c:ext xmlns:c16="http://schemas.microsoft.com/office/drawing/2014/chart" uri="{C3380CC4-5D6E-409C-BE32-E72D297353CC}">
              <c16:uniqueId val="{00000000-8760-45EE-B016-434DFDE6F00B}"/>
            </c:ext>
          </c:extLst>
        </c:ser>
        <c:ser>
          <c:idx val="1"/>
          <c:order val="1"/>
          <c:tx>
            <c:strRef>
              <c:f>'1.4_15'!$H$27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60-45EE-B016-434DFDE6F00B}"/>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60-45EE-B016-434DFDE6F0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'1.4_15'!$I$25:$J$25</c:f>
              <c:strCache>
                <c:ptCount val="2"/>
                <c:pt idx="0">
                  <c:v>Männer</c:v>
                </c:pt>
                <c:pt idx="1">
                  <c:v>Frauen</c:v>
                </c:pt>
              </c:strCache>
            </c:strRef>
          </c:cat>
          <c:val>
            <c:numRef>
              <c:f>'1.4_15'!$I$27:$J$27</c:f>
              <c:numCache>
                <c:formatCode>* #,##0;* \-_ #,##0;\-</c:formatCode>
                <c:ptCount val="2"/>
                <c:pt idx="0" formatCode="#,##0">
                  <c:v>5602</c:v>
                </c:pt>
                <c:pt idx="1">
                  <c:v>4116</c:v>
                </c:pt>
              </c:numCache>
            </c:numRef>
          </c:val>
          <c:extLst>
            <c:ext xmlns:c16="http://schemas.microsoft.com/office/drawing/2014/chart" uri="{C3380CC4-5D6E-409C-BE32-E72D297353CC}">
              <c16:uniqueId val="{00000003-8760-45EE-B016-434DFDE6F00B}"/>
            </c:ext>
          </c:extLst>
        </c:ser>
        <c:dLbls>
          <c:showLegendKey val="0"/>
          <c:showVal val="0"/>
          <c:showCatName val="0"/>
          <c:showSerName val="0"/>
          <c:showPercent val="0"/>
          <c:showBubbleSize val="0"/>
        </c:dLbls>
        <c:gapWidth val="150"/>
        <c:overlap val="100"/>
        <c:axId val="-1396209408"/>
        <c:axId val="-1396200704"/>
      </c:barChart>
      <c:catAx>
        <c:axId val="-1396209408"/>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396200704"/>
        <c:crosses val="autoZero"/>
        <c:auto val="1"/>
        <c:lblAlgn val="ctr"/>
        <c:lblOffset val="100"/>
        <c:noMultiLvlLbl val="0"/>
      </c:catAx>
      <c:valAx>
        <c:axId val="-139620070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209408"/>
        <c:crosses val="autoZero"/>
        <c:crossBetween val="between"/>
      </c:valAx>
    </c:plotArea>
    <c:legend>
      <c:legendPos val="b"/>
      <c:layout>
        <c:manualLayout>
          <c:xMode val="edge"/>
          <c:yMode val="edge"/>
          <c:x val="0.40037217470118391"/>
          <c:y val="0.90668324354192553"/>
          <c:w val="0.24721728129307724"/>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III, </a:t>
            </a:r>
            <a:r>
              <a:rPr lang="de-DE" baseline="0"/>
              <a:t> </a:t>
            </a:r>
          </a:p>
          <a:p>
            <a:pPr algn="ctr">
              <a:defRPr sz="800">
                <a:latin typeface="Arial" pitchFamily="34" charset="0"/>
                <a:cs typeface="Arial" pitchFamily="34" charset="0"/>
              </a:defRPr>
            </a:pPr>
            <a:r>
              <a:rPr lang="de-DE" baseline="0"/>
              <a:t>2014, Wetteraukreis</a:t>
            </a:r>
            <a:r>
              <a:rPr lang="de-DE"/>
              <a:t>
</a:t>
            </a:r>
          </a:p>
        </c:rich>
      </c:tx>
      <c:layout>
        <c:manualLayout>
          <c:xMode val="edge"/>
          <c:yMode val="edge"/>
          <c:x val="0.15795691006250176"/>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'1.4_14'!$A$26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'1.4_14'!$B$24:$C$25</c:f>
              <c:strCache>
                <c:ptCount val="2"/>
                <c:pt idx="0">
                  <c:v>Männer</c:v>
                </c:pt>
                <c:pt idx="1">
                  <c:v>Frauen</c:v>
                </c:pt>
              </c:strCache>
            </c:strRef>
          </c:cat>
          <c:val>
            <c:numRef>
              <c:f>'1.4_14'!$B$26:$C$26</c:f>
              <c:numCache>
                <c:formatCode>* #,##0;* \-_ #,##0;\-</c:formatCode>
                <c:ptCount val="2"/>
                <c:pt idx="0" formatCode="#,##0">
                  <c:v>1303</c:v>
                </c:pt>
                <c:pt idx="1">
                  <c:v>1132</c:v>
                </c:pt>
              </c:numCache>
            </c:numRef>
          </c:val>
          <c:extLst>
            <c:ext xmlns:c16="http://schemas.microsoft.com/office/drawing/2014/chart" uri="{C3380CC4-5D6E-409C-BE32-E72D297353CC}">
              <c16:uniqueId val="{00000000-DE8F-445B-B4A5-84F0F223781E}"/>
            </c:ext>
          </c:extLst>
        </c:ser>
        <c:ser>
          <c:idx val="1"/>
          <c:order val="1"/>
          <c:tx>
            <c:strRef>
              <c:f>'1.4_14'!$A$27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8F-445B-B4A5-84F0F223781E}"/>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F-445B-B4A5-84F0F22378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'1.4_14'!$B$24:$C$25</c:f>
              <c:strCache>
                <c:ptCount val="2"/>
                <c:pt idx="0">
                  <c:v>Männer</c:v>
                </c:pt>
                <c:pt idx="1">
                  <c:v>Frauen</c:v>
                </c:pt>
              </c:strCache>
            </c:strRef>
          </c:cat>
          <c:val>
            <c:numRef>
              <c:f>'1.4_14'!$B$27:$C$27</c:f>
              <c:numCache>
                <c:formatCode>* #,##0;* \-_ #,##0;\-</c:formatCode>
                <c:ptCount val="2"/>
                <c:pt idx="0" formatCode="#,##0">
                  <c:v>181</c:v>
                </c:pt>
                <c:pt idx="1">
                  <c:v>129</c:v>
                </c:pt>
              </c:numCache>
            </c:numRef>
          </c:val>
          <c:extLst>
            <c:ext xmlns:c16="http://schemas.microsoft.com/office/drawing/2014/chart" uri="{C3380CC4-5D6E-409C-BE32-E72D297353CC}">
              <c16:uniqueId val="{00000003-DE8F-445B-B4A5-84F0F223781E}"/>
            </c:ext>
          </c:extLst>
        </c:ser>
        <c:dLbls>
          <c:showLegendKey val="0"/>
          <c:showVal val="0"/>
          <c:showCatName val="0"/>
          <c:showSerName val="0"/>
          <c:showPercent val="0"/>
          <c:showBubbleSize val="0"/>
        </c:dLbls>
        <c:gapWidth val="150"/>
        <c:overlap val="100"/>
        <c:axId val="-1396198528"/>
        <c:axId val="-1396208864"/>
      </c:barChart>
      <c:catAx>
        <c:axId val="-1396198528"/>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396208864"/>
        <c:crosses val="autoZero"/>
        <c:auto val="1"/>
        <c:lblAlgn val="ctr"/>
        <c:lblOffset val="100"/>
        <c:noMultiLvlLbl val="0"/>
      </c:catAx>
      <c:valAx>
        <c:axId val="-139620886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198528"/>
        <c:crosses val="autoZero"/>
        <c:crossBetween val="between"/>
      </c:valAx>
    </c:plotArea>
    <c:legend>
      <c:legendPos val="b"/>
      <c:layout>
        <c:manualLayout>
          <c:xMode val="edge"/>
          <c:yMode val="edge"/>
          <c:x val="0.40037217470118391"/>
          <c:y val="0.90668324354192553"/>
          <c:w val="0.24721728129307638"/>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III, </a:t>
            </a:r>
            <a:r>
              <a:rPr lang="de-DE" baseline="0"/>
              <a:t> </a:t>
            </a:r>
          </a:p>
          <a:p>
            <a:pPr algn="ctr">
              <a:defRPr sz="800">
                <a:latin typeface="Arial" pitchFamily="34" charset="0"/>
                <a:cs typeface="Arial" pitchFamily="34" charset="0"/>
              </a:defRPr>
            </a:pPr>
            <a:r>
              <a:rPr lang="de-DE" baseline="0"/>
              <a:t>2014, Land Hessen</a:t>
            </a:r>
            <a:r>
              <a:rPr lang="de-DE"/>
              <a:t>
</a:t>
            </a:r>
          </a:p>
        </c:rich>
      </c:tx>
      <c:layout>
        <c:manualLayout>
          <c:xMode val="edge"/>
          <c:yMode val="edge"/>
          <c:x val="0.15795691006250245"/>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'1.4_14'!$H$26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'1.4_14'!$I$25:$J$25</c:f>
              <c:strCache>
                <c:ptCount val="2"/>
                <c:pt idx="0">
                  <c:v>Männer</c:v>
                </c:pt>
                <c:pt idx="1">
                  <c:v>Frauen</c:v>
                </c:pt>
              </c:strCache>
            </c:strRef>
          </c:cat>
          <c:val>
            <c:numRef>
              <c:f>'1.4_14'!$I$26:$J$26</c:f>
              <c:numCache>
                <c:formatCode>* #,##0;* \-_ #,##0;\-</c:formatCode>
                <c:ptCount val="2"/>
                <c:pt idx="0" formatCode="#,##0">
                  <c:v>27281</c:v>
                </c:pt>
                <c:pt idx="1">
                  <c:v>22208</c:v>
                </c:pt>
              </c:numCache>
            </c:numRef>
          </c:val>
          <c:extLst>
            <c:ext xmlns:c16="http://schemas.microsoft.com/office/drawing/2014/chart" uri="{C3380CC4-5D6E-409C-BE32-E72D297353CC}">
              <c16:uniqueId val="{00000000-8760-45EE-B016-434DFDE6F00B}"/>
            </c:ext>
          </c:extLst>
        </c:ser>
        <c:ser>
          <c:idx val="1"/>
          <c:order val="1"/>
          <c:tx>
            <c:strRef>
              <c:f>'1.4_14'!$H$27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60-45EE-B016-434DFDE6F00B}"/>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60-45EE-B016-434DFDE6F0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'1.4_14'!$I$25:$J$25</c:f>
              <c:strCache>
                <c:ptCount val="2"/>
                <c:pt idx="0">
                  <c:v>Männer</c:v>
                </c:pt>
                <c:pt idx="1">
                  <c:v>Frauen</c:v>
                </c:pt>
              </c:strCache>
            </c:strRef>
          </c:cat>
          <c:val>
            <c:numRef>
              <c:f>'1.4_14'!$I$27:$J$27</c:f>
              <c:numCache>
                <c:formatCode>* #,##0;* \-_ #,##0;\-</c:formatCode>
                <c:ptCount val="2"/>
                <c:pt idx="0" formatCode="#,##0">
                  <c:v>6073</c:v>
                </c:pt>
                <c:pt idx="1">
                  <c:v>4403</c:v>
                </c:pt>
              </c:numCache>
            </c:numRef>
          </c:val>
          <c:extLst>
            <c:ext xmlns:c16="http://schemas.microsoft.com/office/drawing/2014/chart" uri="{C3380CC4-5D6E-409C-BE32-E72D297353CC}">
              <c16:uniqueId val="{00000003-8760-45EE-B016-434DFDE6F00B}"/>
            </c:ext>
          </c:extLst>
        </c:ser>
        <c:dLbls>
          <c:showLegendKey val="0"/>
          <c:showVal val="0"/>
          <c:showCatName val="0"/>
          <c:showSerName val="0"/>
          <c:showPercent val="0"/>
          <c:showBubbleSize val="0"/>
        </c:dLbls>
        <c:gapWidth val="150"/>
        <c:overlap val="100"/>
        <c:axId val="-1396212128"/>
        <c:axId val="-1396210496"/>
      </c:barChart>
      <c:catAx>
        <c:axId val="-1396212128"/>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396210496"/>
        <c:crosses val="autoZero"/>
        <c:auto val="1"/>
        <c:lblAlgn val="ctr"/>
        <c:lblOffset val="100"/>
        <c:noMultiLvlLbl val="0"/>
      </c:catAx>
      <c:valAx>
        <c:axId val="-1396210496"/>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212128"/>
        <c:crosses val="autoZero"/>
        <c:crossBetween val="between"/>
      </c:valAx>
    </c:plotArea>
    <c:legend>
      <c:legendPos val="b"/>
      <c:layout>
        <c:manualLayout>
          <c:xMode val="edge"/>
          <c:yMode val="edge"/>
          <c:x val="0.40037217470118391"/>
          <c:y val="0.90668324354192553"/>
          <c:w val="0.24721728129307724"/>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III, </a:t>
            </a:r>
            <a:r>
              <a:rPr lang="de-DE" baseline="0"/>
              <a:t> </a:t>
            </a:r>
          </a:p>
          <a:p>
            <a:pPr algn="ctr">
              <a:defRPr sz="800">
                <a:latin typeface="Arial" pitchFamily="34" charset="0"/>
                <a:cs typeface="Arial" pitchFamily="34" charset="0"/>
              </a:defRPr>
            </a:pPr>
            <a:r>
              <a:rPr lang="de-DE" baseline="0"/>
              <a:t>2013, Wetteraukreis</a:t>
            </a:r>
            <a:r>
              <a:rPr lang="de-DE"/>
              <a:t>
</a:t>
            </a:r>
          </a:p>
        </c:rich>
      </c:tx>
      <c:layout>
        <c:manualLayout>
          <c:xMode val="edge"/>
          <c:yMode val="edge"/>
          <c:x val="0.15795691006250176"/>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'1.4_13'!$A$26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'1.4_13'!$B$24:$C$25</c:f>
              <c:strCache>
                <c:ptCount val="2"/>
                <c:pt idx="0">
                  <c:v>Männer</c:v>
                </c:pt>
                <c:pt idx="1">
                  <c:v>Frauen</c:v>
                </c:pt>
              </c:strCache>
            </c:strRef>
          </c:cat>
          <c:val>
            <c:numRef>
              <c:f>'1.4_13'!$B$26:$C$26</c:f>
              <c:numCache>
                <c:formatCode>* #,##0;* \-_ #,##0;\-</c:formatCode>
                <c:ptCount val="2"/>
                <c:pt idx="0" formatCode="#,##0">
                  <c:v>1442</c:v>
                </c:pt>
                <c:pt idx="1">
                  <c:v>1140</c:v>
                </c:pt>
              </c:numCache>
            </c:numRef>
          </c:val>
          <c:extLst>
            <c:ext xmlns:c16="http://schemas.microsoft.com/office/drawing/2014/chart" uri="{C3380CC4-5D6E-409C-BE32-E72D297353CC}">
              <c16:uniqueId val="{00000000-DE8F-445B-B4A5-84F0F223781E}"/>
            </c:ext>
          </c:extLst>
        </c:ser>
        <c:ser>
          <c:idx val="1"/>
          <c:order val="1"/>
          <c:tx>
            <c:strRef>
              <c:f>'1.4_13'!$A$27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8F-445B-B4A5-84F0F223781E}"/>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F-445B-B4A5-84F0F22378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'1.4_13'!$B$24:$C$25</c:f>
              <c:strCache>
                <c:ptCount val="2"/>
                <c:pt idx="0">
                  <c:v>Männer</c:v>
                </c:pt>
                <c:pt idx="1">
                  <c:v>Frauen</c:v>
                </c:pt>
              </c:strCache>
            </c:strRef>
          </c:cat>
          <c:val>
            <c:numRef>
              <c:f>'1.4_13'!$B$27:$C$27</c:f>
              <c:numCache>
                <c:formatCode>* #,##0;* \-_ #,##0;\-</c:formatCode>
                <c:ptCount val="2"/>
                <c:pt idx="0" formatCode="#,##0">
                  <c:v>208</c:v>
                </c:pt>
                <c:pt idx="1">
                  <c:v>169</c:v>
                </c:pt>
              </c:numCache>
            </c:numRef>
          </c:val>
          <c:extLst>
            <c:ext xmlns:c16="http://schemas.microsoft.com/office/drawing/2014/chart" uri="{C3380CC4-5D6E-409C-BE32-E72D297353CC}">
              <c16:uniqueId val="{00000003-DE8F-445B-B4A5-84F0F223781E}"/>
            </c:ext>
          </c:extLst>
        </c:ser>
        <c:dLbls>
          <c:showLegendKey val="0"/>
          <c:showVal val="0"/>
          <c:showCatName val="0"/>
          <c:showSerName val="0"/>
          <c:showPercent val="0"/>
          <c:showBubbleSize val="0"/>
        </c:dLbls>
        <c:gapWidth val="150"/>
        <c:overlap val="100"/>
        <c:axId val="-1396208320"/>
        <c:axId val="-1396206688"/>
      </c:barChart>
      <c:catAx>
        <c:axId val="-1396208320"/>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396206688"/>
        <c:crosses val="autoZero"/>
        <c:auto val="1"/>
        <c:lblAlgn val="ctr"/>
        <c:lblOffset val="100"/>
        <c:noMultiLvlLbl val="0"/>
      </c:catAx>
      <c:valAx>
        <c:axId val="-1396206688"/>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208320"/>
        <c:crosses val="autoZero"/>
        <c:crossBetween val="between"/>
      </c:valAx>
    </c:plotArea>
    <c:legend>
      <c:legendPos val="b"/>
      <c:layout>
        <c:manualLayout>
          <c:xMode val="edge"/>
          <c:yMode val="edge"/>
          <c:x val="0.40037217470118391"/>
          <c:y val="0.90668324354192553"/>
          <c:w val="0.24721728129307638"/>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III, 2016, Land Hessen</a:t>
            </a:r>
          </a:p>
        </c:rich>
      </c:tx>
      <c:layout>
        <c:manualLayout>
          <c:xMode val="edge"/>
          <c:yMode val="edge"/>
          <c:x val="0.28328415360905551"/>
          <c:y val="3.0665638742351935E-2"/>
        </c:manualLayout>
      </c:layout>
      <c:overlay val="0"/>
    </c:title>
    <c:autoTitleDeleted val="0"/>
    <c:plotArea>
      <c:layout>
        <c:manualLayout>
          <c:layoutTarget val="inner"/>
          <c:xMode val="edge"/>
          <c:yMode val="edge"/>
          <c:x val="9.2469355309081028E-2"/>
          <c:y val="0.14359423305580502"/>
          <c:w val="0.87697513617250433"/>
          <c:h val="0.68338133194980299"/>
        </c:manualLayout>
      </c:layout>
      <c:barChart>
        <c:barDir val="col"/>
        <c:grouping val="percentStacked"/>
        <c:varyColors val="0"/>
        <c:ser>
          <c:idx val="0"/>
          <c:order val="0"/>
          <c:tx>
            <c:strRef>
              <c:f>'1.1_16'!$M$26</c:f>
              <c:strCache>
                <c:ptCount val="1"/>
                <c:pt idx="0">
                  <c:v>Deutsche</c:v>
                </c:pt>
              </c:strCache>
            </c:strRef>
          </c:tx>
          <c:spPr>
            <a:solidFill>
              <a:srgbClr val="009999"/>
            </a:solidFill>
          </c:spPr>
          <c:invertIfNegative val="0"/>
          <c:dLbls>
            <c:spPr>
              <a:noFill/>
              <a:ln>
                <a:noFill/>
              </a:ln>
              <a:effectLst/>
            </c:spPr>
            <c:txPr>
              <a:bodyPr wrap="square" lIns="38100" tIns="19050" rIns="38100" bIns="19050" anchor="ctr">
                <a:spAutoFit/>
              </a:bodyPr>
              <a:lstStyle/>
              <a:p>
                <a:pPr>
                  <a:defRPr sz="1000">
                    <a:latin typeface="+mn-lt"/>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'1.1_16'!$N$24:$R$25</c:f>
              <c:strCache>
                <c:ptCount val="5"/>
                <c:pt idx="0">
                  <c:v>15 bis unter 25 Jahre</c:v>
                </c:pt>
                <c:pt idx="1">
                  <c:v>15 bis unter 20 Jahre</c:v>
                </c:pt>
                <c:pt idx="2">
                  <c:v>25 bis unter 50 Jahre</c:v>
                </c:pt>
                <c:pt idx="3">
                  <c:v>50 Jahre und älter</c:v>
                </c:pt>
                <c:pt idx="4">
                  <c:v>55 Jahre und älter</c:v>
                </c:pt>
              </c:strCache>
            </c:strRef>
          </c:cat>
          <c:val>
            <c:numRef>
              <c:f>'1.1_16'!$N$26:$R$26</c:f>
              <c:numCache>
                <c:formatCode>* #,##0;* \-_ #,##0;\-</c:formatCode>
                <c:ptCount val="5"/>
                <c:pt idx="0">
                  <c:v>4061</c:v>
                </c:pt>
                <c:pt idx="1">
                  <c:v>554</c:v>
                </c:pt>
                <c:pt idx="2">
                  <c:v>18335</c:v>
                </c:pt>
                <c:pt idx="3">
                  <c:v>16755</c:v>
                </c:pt>
                <c:pt idx="4">
                  <c:v>12125</c:v>
                </c:pt>
              </c:numCache>
            </c:numRef>
          </c:val>
          <c:extLst>
            <c:ext xmlns:c16="http://schemas.microsoft.com/office/drawing/2014/chart" uri="{C3380CC4-5D6E-409C-BE32-E72D297353CC}">
              <c16:uniqueId val="{00000000-5239-48CF-9200-12FFBFD3424D}"/>
            </c:ext>
          </c:extLst>
        </c:ser>
        <c:ser>
          <c:idx val="1"/>
          <c:order val="1"/>
          <c:tx>
            <c:strRef>
              <c:f>'1.1_16'!$M$27</c:f>
              <c:strCache>
                <c:ptCount val="1"/>
                <c:pt idx="0">
                  <c:v>Ausländer</c:v>
                </c:pt>
              </c:strCache>
            </c:strRef>
          </c:tx>
          <c:spPr>
            <a:solidFill>
              <a:schemeClr val="bg1">
                <a:lumMod val="75000"/>
              </a:schemeClr>
            </a:solidFill>
          </c:spPr>
          <c:invertIfNegative val="0"/>
          <c:dLbls>
            <c:dLbl>
              <c:idx val="0"/>
              <c:spPr/>
              <c:txPr>
                <a:bodyPr/>
                <a:lstStyle/>
                <a:p>
                  <a:pPr>
                    <a:defRPr sz="1000">
                      <a:latin typeface="+mn-lt"/>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3E-4B87-B2B3-0F1220E33EB2}"/>
                </c:ext>
              </c:extLst>
            </c:dLbl>
            <c:dLbl>
              <c:idx val="1"/>
              <c:spPr/>
              <c:txPr>
                <a:bodyPr/>
                <a:lstStyle/>
                <a:p>
                  <a:pPr>
                    <a:defRPr sz="1000">
                      <a:latin typeface="+mn-lt"/>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3E-4B87-B2B3-0F1220E33EB2}"/>
                </c:ext>
              </c:extLst>
            </c:dLbl>
            <c:dLbl>
              <c:idx val="2"/>
              <c:spPr/>
              <c:txPr>
                <a:bodyPr/>
                <a:lstStyle/>
                <a:p>
                  <a:pPr>
                    <a:defRPr sz="1000">
                      <a:latin typeface="+mn-lt"/>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3E-4B87-B2B3-0F1220E33EB2}"/>
                </c:ext>
              </c:extLst>
            </c:dLbl>
            <c:dLbl>
              <c:idx val="3"/>
              <c:spPr/>
              <c:txPr>
                <a:bodyPr/>
                <a:lstStyle/>
                <a:p>
                  <a:pPr>
                    <a:defRPr sz="1000">
                      <a:latin typeface="+mn-lt"/>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53E-4B87-B2B3-0F1220E33EB2}"/>
                </c:ext>
              </c:extLst>
            </c:dLbl>
            <c:dLbl>
              <c:idx val="4"/>
              <c:spPr/>
              <c:txPr>
                <a:bodyPr/>
                <a:lstStyle/>
                <a:p>
                  <a:pPr>
                    <a:defRPr sz="1000">
                      <a:latin typeface="+mn-lt"/>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53E-4B87-B2B3-0F1220E33EB2}"/>
                </c:ext>
              </c:extLst>
            </c:dLbl>
            <c:spPr>
              <a:noFill/>
              <a:ln>
                <a:noFill/>
              </a:ln>
              <a:effectLst/>
            </c:spPr>
            <c:txPr>
              <a:bodyPr wrap="square" lIns="38100" tIns="19050" rIns="38100" bIns="19050" anchor="ctr">
                <a:spAutoFit/>
              </a:bodyPr>
              <a:lstStyle/>
              <a:p>
                <a:pPr>
                  <a:defRPr sz="1000">
                    <a:latin typeface="+mn-lt"/>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'1.1_16'!$N$24:$R$25</c:f>
              <c:strCache>
                <c:ptCount val="5"/>
                <c:pt idx="0">
                  <c:v>15 bis unter 25 Jahre</c:v>
                </c:pt>
                <c:pt idx="1">
                  <c:v>15 bis unter 20 Jahre</c:v>
                </c:pt>
                <c:pt idx="2">
                  <c:v>25 bis unter 50 Jahre</c:v>
                </c:pt>
                <c:pt idx="3">
                  <c:v>50 Jahre und älter</c:v>
                </c:pt>
                <c:pt idx="4">
                  <c:v>55 Jahre und älter</c:v>
                </c:pt>
              </c:strCache>
            </c:strRef>
          </c:cat>
          <c:val>
            <c:numRef>
              <c:f>'1.1_16'!$N$27:$R$27</c:f>
              <c:numCache>
                <c:formatCode>* #,##0;* \-_ #,##0;\-</c:formatCode>
                <c:ptCount val="5"/>
                <c:pt idx="0">
                  <c:v>1111</c:v>
                </c:pt>
                <c:pt idx="1">
                  <c:v>112</c:v>
                </c:pt>
                <c:pt idx="2">
                  <c:v>6387</c:v>
                </c:pt>
                <c:pt idx="3">
                  <c:v>2330</c:v>
                </c:pt>
                <c:pt idx="4">
                  <c:v>1467</c:v>
                </c:pt>
              </c:numCache>
            </c:numRef>
          </c:val>
          <c:extLst>
            <c:ext xmlns:c16="http://schemas.microsoft.com/office/drawing/2014/chart" uri="{C3380CC4-5D6E-409C-BE32-E72D297353CC}">
              <c16:uniqueId val="{00000006-5239-48CF-9200-12FFBFD3424D}"/>
            </c:ext>
          </c:extLst>
        </c:ser>
        <c:dLbls>
          <c:showLegendKey val="0"/>
          <c:showVal val="0"/>
          <c:showCatName val="0"/>
          <c:showSerName val="0"/>
          <c:showPercent val="0"/>
          <c:showBubbleSize val="0"/>
        </c:dLbls>
        <c:gapWidth val="150"/>
        <c:overlap val="100"/>
        <c:axId val="-1403876016"/>
        <c:axId val="-1403875472"/>
      </c:barChart>
      <c:catAx>
        <c:axId val="-1403876016"/>
        <c:scaling>
          <c:orientation val="minMax"/>
        </c:scaling>
        <c:delete val="0"/>
        <c:axPos val="b"/>
        <c:numFmt formatCode="General" sourceLinked="1"/>
        <c:majorTickMark val="none"/>
        <c:minorTickMark val="none"/>
        <c:tickLblPos val="nextTo"/>
        <c:crossAx val="-1403875472"/>
        <c:crosses val="autoZero"/>
        <c:auto val="1"/>
        <c:lblAlgn val="ctr"/>
        <c:lblOffset val="100"/>
        <c:noMultiLvlLbl val="0"/>
      </c:catAx>
      <c:valAx>
        <c:axId val="-1403875472"/>
        <c:scaling>
          <c:orientation val="minMax"/>
        </c:scaling>
        <c:delete val="0"/>
        <c:axPos val="l"/>
        <c:majorGridlines>
          <c:spPr>
            <a:ln>
              <a:prstDash val="sysDot"/>
            </a:ln>
          </c:spPr>
        </c:majorGridlines>
        <c:numFmt formatCode="0%" sourceLinked="0"/>
        <c:majorTickMark val="none"/>
        <c:minorTickMark val="none"/>
        <c:tickLblPos val="nextTo"/>
        <c:crossAx val="-1403876016"/>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III, </a:t>
            </a:r>
            <a:r>
              <a:rPr lang="de-DE" baseline="0"/>
              <a:t> </a:t>
            </a:r>
          </a:p>
          <a:p>
            <a:pPr algn="ctr">
              <a:defRPr sz="800">
                <a:latin typeface="Arial" pitchFamily="34" charset="0"/>
                <a:cs typeface="Arial" pitchFamily="34" charset="0"/>
              </a:defRPr>
            </a:pPr>
            <a:r>
              <a:rPr lang="de-DE" baseline="0"/>
              <a:t>2013, Land Hessen</a:t>
            </a:r>
            <a:r>
              <a:rPr lang="de-DE"/>
              <a:t>
</a:t>
            </a:r>
          </a:p>
        </c:rich>
      </c:tx>
      <c:layout>
        <c:manualLayout>
          <c:xMode val="edge"/>
          <c:yMode val="edge"/>
          <c:x val="0.15795691006250245"/>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'1.4_13'!$H$26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'1.4_13'!$I$25:$J$25</c:f>
              <c:strCache>
                <c:ptCount val="2"/>
                <c:pt idx="0">
                  <c:v>Männer</c:v>
                </c:pt>
                <c:pt idx="1">
                  <c:v>Frauen</c:v>
                </c:pt>
              </c:strCache>
            </c:strRef>
          </c:cat>
          <c:val>
            <c:numRef>
              <c:f>'1.4_13'!$I$26:$J$26</c:f>
              <c:numCache>
                <c:formatCode>* #,##0;* \-_ #,##0;\-</c:formatCode>
                <c:ptCount val="2"/>
                <c:pt idx="0" formatCode="#,##0">
                  <c:v>28489</c:v>
                </c:pt>
                <c:pt idx="1">
                  <c:v>22787</c:v>
                </c:pt>
              </c:numCache>
            </c:numRef>
          </c:val>
          <c:extLst>
            <c:ext xmlns:c16="http://schemas.microsoft.com/office/drawing/2014/chart" uri="{C3380CC4-5D6E-409C-BE32-E72D297353CC}">
              <c16:uniqueId val="{00000000-8760-45EE-B016-434DFDE6F00B}"/>
            </c:ext>
          </c:extLst>
        </c:ser>
        <c:ser>
          <c:idx val="1"/>
          <c:order val="1"/>
          <c:tx>
            <c:strRef>
              <c:f>'1.4_13'!$H$27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60-45EE-B016-434DFDE6F00B}"/>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60-45EE-B016-434DFDE6F0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'1.4_13'!$I$25:$J$25</c:f>
              <c:strCache>
                <c:ptCount val="2"/>
                <c:pt idx="0">
                  <c:v>Männer</c:v>
                </c:pt>
                <c:pt idx="1">
                  <c:v>Frauen</c:v>
                </c:pt>
              </c:strCache>
            </c:strRef>
          </c:cat>
          <c:val>
            <c:numRef>
              <c:f>'1.4_13'!$I$27:$J$27</c:f>
              <c:numCache>
                <c:formatCode>* #,##0;* \-_ #,##0;\-</c:formatCode>
                <c:ptCount val="2"/>
                <c:pt idx="0" formatCode="#,##0">
                  <c:v>6090</c:v>
                </c:pt>
                <c:pt idx="1">
                  <c:v>4435</c:v>
                </c:pt>
              </c:numCache>
            </c:numRef>
          </c:val>
          <c:extLst>
            <c:ext xmlns:c16="http://schemas.microsoft.com/office/drawing/2014/chart" uri="{C3380CC4-5D6E-409C-BE32-E72D297353CC}">
              <c16:uniqueId val="{00000003-8760-45EE-B016-434DFDE6F00B}"/>
            </c:ext>
          </c:extLst>
        </c:ser>
        <c:dLbls>
          <c:showLegendKey val="0"/>
          <c:showVal val="0"/>
          <c:showCatName val="0"/>
          <c:showSerName val="0"/>
          <c:showPercent val="0"/>
          <c:showBubbleSize val="0"/>
        </c:dLbls>
        <c:gapWidth val="150"/>
        <c:overlap val="100"/>
        <c:axId val="-1396203424"/>
        <c:axId val="-1396209952"/>
      </c:barChart>
      <c:catAx>
        <c:axId val="-1396203424"/>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396209952"/>
        <c:crosses val="autoZero"/>
        <c:auto val="1"/>
        <c:lblAlgn val="ctr"/>
        <c:lblOffset val="100"/>
        <c:noMultiLvlLbl val="0"/>
      </c:catAx>
      <c:valAx>
        <c:axId val="-1396209952"/>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203424"/>
        <c:crosses val="autoZero"/>
        <c:crossBetween val="between"/>
      </c:valAx>
    </c:plotArea>
    <c:legend>
      <c:legendPos val="b"/>
      <c:layout>
        <c:manualLayout>
          <c:xMode val="edge"/>
          <c:yMode val="edge"/>
          <c:x val="0.40037217470118391"/>
          <c:y val="0.90668324354192553"/>
          <c:w val="0.24721728129307724"/>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III, </a:t>
            </a:r>
            <a:r>
              <a:rPr lang="de-DE" baseline="0"/>
              <a:t> </a:t>
            </a:r>
          </a:p>
          <a:p>
            <a:pPr algn="ctr">
              <a:defRPr sz="800">
                <a:latin typeface="Arial" pitchFamily="34" charset="0"/>
                <a:cs typeface="Arial" pitchFamily="34" charset="0"/>
              </a:defRPr>
            </a:pPr>
            <a:r>
              <a:rPr lang="de-DE" baseline="0"/>
              <a:t>2012, Wetteraukreis</a:t>
            </a:r>
            <a:r>
              <a:rPr lang="de-DE"/>
              <a:t>
</a:t>
            </a:r>
          </a:p>
        </c:rich>
      </c:tx>
      <c:layout>
        <c:manualLayout>
          <c:xMode val="edge"/>
          <c:yMode val="edge"/>
          <c:x val="0.15795691006250176"/>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'1.4_12'!$A$26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'1.4_12'!$B$24:$C$25</c:f>
              <c:strCache>
                <c:ptCount val="2"/>
                <c:pt idx="0">
                  <c:v>Männer</c:v>
                </c:pt>
                <c:pt idx="1">
                  <c:v>Frauen</c:v>
                </c:pt>
              </c:strCache>
            </c:strRef>
          </c:cat>
          <c:val>
            <c:numRef>
              <c:f>'1.4_12'!$B$26:$C$26</c:f>
              <c:numCache>
                <c:formatCode>* #,##0;* \-_ #,##0;\-</c:formatCode>
                <c:ptCount val="2"/>
                <c:pt idx="0" formatCode="#,##0">
                  <c:v>1227</c:v>
                </c:pt>
                <c:pt idx="1">
                  <c:v>905</c:v>
                </c:pt>
              </c:numCache>
            </c:numRef>
          </c:val>
          <c:extLst>
            <c:ext xmlns:c16="http://schemas.microsoft.com/office/drawing/2014/chart" uri="{C3380CC4-5D6E-409C-BE32-E72D297353CC}">
              <c16:uniqueId val="{00000000-DE8F-445B-B4A5-84F0F223781E}"/>
            </c:ext>
          </c:extLst>
        </c:ser>
        <c:ser>
          <c:idx val="1"/>
          <c:order val="1"/>
          <c:tx>
            <c:strRef>
              <c:f>'1.4_12'!$A$27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8F-445B-B4A5-84F0F223781E}"/>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F-445B-B4A5-84F0F22378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'1.4_12'!$B$24:$C$25</c:f>
              <c:strCache>
                <c:ptCount val="2"/>
                <c:pt idx="0">
                  <c:v>Männer</c:v>
                </c:pt>
                <c:pt idx="1">
                  <c:v>Frauen</c:v>
                </c:pt>
              </c:strCache>
            </c:strRef>
          </c:cat>
          <c:val>
            <c:numRef>
              <c:f>'1.4_12'!$B$27:$C$27</c:f>
              <c:numCache>
                <c:formatCode>* #,##0;* \-_ #,##0;\-</c:formatCode>
                <c:ptCount val="2"/>
                <c:pt idx="0" formatCode="#,##0">
                  <c:v>171</c:v>
                </c:pt>
                <c:pt idx="1">
                  <c:v>127</c:v>
                </c:pt>
              </c:numCache>
            </c:numRef>
          </c:val>
          <c:extLst>
            <c:ext xmlns:c16="http://schemas.microsoft.com/office/drawing/2014/chart" uri="{C3380CC4-5D6E-409C-BE32-E72D297353CC}">
              <c16:uniqueId val="{00000003-DE8F-445B-B4A5-84F0F223781E}"/>
            </c:ext>
          </c:extLst>
        </c:ser>
        <c:dLbls>
          <c:showLegendKey val="0"/>
          <c:showVal val="0"/>
          <c:showCatName val="0"/>
          <c:showSerName val="0"/>
          <c:showPercent val="0"/>
          <c:showBubbleSize val="0"/>
        </c:dLbls>
        <c:gapWidth val="150"/>
        <c:overlap val="100"/>
        <c:axId val="-1396206144"/>
        <c:axId val="-1396203968"/>
      </c:barChart>
      <c:catAx>
        <c:axId val="-1396206144"/>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396203968"/>
        <c:crosses val="autoZero"/>
        <c:auto val="1"/>
        <c:lblAlgn val="ctr"/>
        <c:lblOffset val="100"/>
        <c:noMultiLvlLbl val="0"/>
      </c:catAx>
      <c:valAx>
        <c:axId val="-1396203968"/>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206144"/>
        <c:crosses val="autoZero"/>
        <c:crossBetween val="between"/>
      </c:valAx>
    </c:plotArea>
    <c:legend>
      <c:legendPos val="b"/>
      <c:layout>
        <c:manualLayout>
          <c:xMode val="edge"/>
          <c:yMode val="edge"/>
          <c:x val="0.40037217470118391"/>
          <c:y val="0.90668324354192553"/>
          <c:w val="0.24721728129307638"/>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III</a:t>
            </a:r>
            <a:r>
              <a:rPr lang="de-DE" baseline="0"/>
              <a:t> </a:t>
            </a:r>
          </a:p>
          <a:p>
            <a:pPr algn="ctr">
              <a:defRPr sz="800">
                <a:latin typeface="Arial" pitchFamily="34" charset="0"/>
                <a:cs typeface="Arial" pitchFamily="34" charset="0"/>
              </a:defRPr>
            </a:pPr>
            <a:r>
              <a:rPr lang="de-DE" baseline="0"/>
              <a:t>2012, Land Hessen</a:t>
            </a:r>
            <a:r>
              <a:rPr lang="de-DE"/>
              <a:t>
</a:t>
            </a:r>
          </a:p>
        </c:rich>
      </c:tx>
      <c:layout>
        <c:manualLayout>
          <c:xMode val="edge"/>
          <c:yMode val="edge"/>
          <c:x val="0.15795691006250245"/>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'1.4_12'!$H$26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'1.4_12'!$I$25:$J$25</c:f>
              <c:strCache>
                <c:ptCount val="2"/>
                <c:pt idx="0">
                  <c:v>Männer</c:v>
                </c:pt>
                <c:pt idx="1">
                  <c:v>Frauen</c:v>
                </c:pt>
              </c:strCache>
            </c:strRef>
          </c:cat>
          <c:val>
            <c:numRef>
              <c:f>'1.4_12'!$I$26:$J$26</c:f>
              <c:numCache>
                <c:formatCode>* #,##0;* \-_ #,##0;\-</c:formatCode>
                <c:ptCount val="2"/>
                <c:pt idx="0" formatCode="#,##0">
                  <c:v>24203</c:v>
                </c:pt>
                <c:pt idx="1">
                  <c:v>20664</c:v>
                </c:pt>
              </c:numCache>
            </c:numRef>
          </c:val>
          <c:extLst>
            <c:ext xmlns:c16="http://schemas.microsoft.com/office/drawing/2014/chart" uri="{C3380CC4-5D6E-409C-BE32-E72D297353CC}">
              <c16:uniqueId val="{00000000-8760-45EE-B016-434DFDE6F00B}"/>
            </c:ext>
          </c:extLst>
        </c:ser>
        <c:ser>
          <c:idx val="1"/>
          <c:order val="1"/>
          <c:tx>
            <c:strRef>
              <c:f>'1.4_12'!$H$27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60-45EE-B016-434DFDE6F00B}"/>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60-45EE-B016-434DFDE6F0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'1.4_12'!$I$25:$J$25</c:f>
              <c:strCache>
                <c:ptCount val="2"/>
                <c:pt idx="0">
                  <c:v>Männer</c:v>
                </c:pt>
                <c:pt idx="1">
                  <c:v>Frauen</c:v>
                </c:pt>
              </c:strCache>
            </c:strRef>
          </c:cat>
          <c:val>
            <c:numRef>
              <c:f>'1.4_12'!$I$27:$J$27</c:f>
              <c:numCache>
                <c:formatCode>* #,##0;* \-_ #,##0;\-</c:formatCode>
                <c:ptCount val="2"/>
                <c:pt idx="0" formatCode="#,##0">
                  <c:v>5060</c:v>
                </c:pt>
                <c:pt idx="1">
                  <c:v>3576</c:v>
                </c:pt>
              </c:numCache>
            </c:numRef>
          </c:val>
          <c:extLst>
            <c:ext xmlns:c16="http://schemas.microsoft.com/office/drawing/2014/chart" uri="{C3380CC4-5D6E-409C-BE32-E72D297353CC}">
              <c16:uniqueId val="{00000003-8760-45EE-B016-434DFDE6F00B}"/>
            </c:ext>
          </c:extLst>
        </c:ser>
        <c:dLbls>
          <c:showLegendKey val="0"/>
          <c:showVal val="0"/>
          <c:showCatName val="0"/>
          <c:showSerName val="0"/>
          <c:showPercent val="0"/>
          <c:showBubbleSize val="0"/>
        </c:dLbls>
        <c:gapWidth val="150"/>
        <c:overlap val="100"/>
        <c:axId val="-1396202880"/>
        <c:axId val="-1396202336"/>
      </c:barChart>
      <c:catAx>
        <c:axId val="-1396202880"/>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396202336"/>
        <c:crosses val="autoZero"/>
        <c:auto val="1"/>
        <c:lblAlgn val="ctr"/>
        <c:lblOffset val="100"/>
        <c:noMultiLvlLbl val="0"/>
      </c:catAx>
      <c:valAx>
        <c:axId val="-1396202336"/>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6202880"/>
        <c:crosses val="autoZero"/>
        <c:crossBetween val="between"/>
      </c:valAx>
    </c:plotArea>
    <c:legend>
      <c:legendPos val="b"/>
      <c:layout>
        <c:manualLayout>
          <c:xMode val="edge"/>
          <c:yMode val="edge"/>
          <c:x val="0.40037217470118391"/>
          <c:y val="0.90668324354192553"/>
          <c:w val="0.24721728129307724"/>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III, </a:t>
            </a:r>
            <a:r>
              <a:rPr lang="de-DE" baseline="0"/>
              <a:t> </a:t>
            </a:r>
          </a:p>
          <a:p>
            <a:pPr algn="ctr">
              <a:defRPr sz="800">
                <a:latin typeface="Arial" pitchFamily="34" charset="0"/>
                <a:cs typeface="Arial" pitchFamily="34" charset="0"/>
              </a:defRPr>
            </a:pPr>
            <a:r>
              <a:rPr lang="de-DE" baseline="0"/>
              <a:t>2011, Wetteraukreis</a:t>
            </a:r>
            <a:r>
              <a:rPr lang="de-DE"/>
              <a:t>
</a:t>
            </a:r>
          </a:p>
        </c:rich>
      </c:tx>
      <c:layout>
        <c:manualLayout>
          <c:xMode val="edge"/>
          <c:yMode val="edge"/>
          <c:x val="0.15795691006250182"/>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'1.4_11'!$A$26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'1.4_11'!$B$24:$C$25</c:f>
              <c:strCache>
                <c:ptCount val="2"/>
                <c:pt idx="0">
                  <c:v>Männer</c:v>
                </c:pt>
                <c:pt idx="1">
                  <c:v>Frauen</c:v>
                </c:pt>
              </c:strCache>
            </c:strRef>
          </c:cat>
          <c:val>
            <c:numRef>
              <c:f>'1.4_11'!$B$26:$C$26</c:f>
              <c:numCache>
                <c:formatCode>* #,##0;* \-_ #,##0;\-</c:formatCode>
                <c:ptCount val="2"/>
                <c:pt idx="0" formatCode="#,##0">
                  <c:v>1191</c:v>
                </c:pt>
                <c:pt idx="1">
                  <c:v>986</c:v>
                </c:pt>
              </c:numCache>
            </c:numRef>
          </c:val>
          <c:extLst>
            <c:ext xmlns:c16="http://schemas.microsoft.com/office/drawing/2014/chart" uri="{C3380CC4-5D6E-409C-BE32-E72D297353CC}">
              <c16:uniqueId val="{00000000-DE8F-445B-B4A5-84F0F223781E}"/>
            </c:ext>
          </c:extLst>
        </c:ser>
        <c:ser>
          <c:idx val="1"/>
          <c:order val="1"/>
          <c:tx>
            <c:strRef>
              <c:f>'1.4_11'!$A$27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8F-445B-B4A5-84F0F223781E}"/>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F-445B-B4A5-84F0F22378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'1.4_11'!$B$24:$C$25</c:f>
              <c:strCache>
                <c:ptCount val="2"/>
                <c:pt idx="0">
                  <c:v>Männer</c:v>
                </c:pt>
                <c:pt idx="1">
                  <c:v>Frauen</c:v>
                </c:pt>
              </c:strCache>
            </c:strRef>
          </c:cat>
          <c:val>
            <c:numRef>
              <c:f>'1.4_11'!$B$27:$C$27</c:f>
              <c:numCache>
                <c:formatCode>* #,##0;* \-_ #,##0;\-</c:formatCode>
                <c:ptCount val="2"/>
                <c:pt idx="0" formatCode="#,##0">
                  <c:v>149</c:v>
                </c:pt>
                <c:pt idx="1">
                  <c:v>123</c:v>
                </c:pt>
              </c:numCache>
            </c:numRef>
          </c:val>
          <c:extLst>
            <c:ext xmlns:c16="http://schemas.microsoft.com/office/drawing/2014/chart" uri="{C3380CC4-5D6E-409C-BE32-E72D297353CC}">
              <c16:uniqueId val="{00000003-DE8F-445B-B4A5-84F0F223781E}"/>
            </c:ext>
          </c:extLst>
        </c:ser>
        <c:dLbls>
          <c:showLegendKey val="0"/>
          <c:showVal val="0"/>
          <c:showCatName val="0"/>
          <c:showSerName val="0"/>
          <c:showPercent val="0"/>
          <c:showBubbleSize val="0"/>
        </c:dLbls>
        <c:gapWidth val="150"/>
        <c:overlap val="100"/>
        <c:axId val="-1392206496"/>
        <c:axId val="-1392199968"/>
      </c:barChart>
      <c:catAx>
        <c:axId val="-1392206496"/>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392199968"/>
        <c:crosses val="autoZero"/>
        <c:auto val="1"/>
        <c:lblAlgn val="ctr"/>
        <c:lblOffset val="100"/>
        <c:noMultiLvlLbl val="0"/>
      </c:catAx>
      <c:valAx>
        <c:axId val="-1392199968"/>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2206496"/>
        <c:crosses val="autoZero"/>
        <c:crossBetween val="between"/>
      </c:valAx>
    </c:plotArea>
    <c:legend>
      <c:legendPos val="b"/>
      <c:layout>
        <c:manualLayout>
          <c:xMode val="edge"/>
          <c:yMode val="edge"/>
          <c:x val="0.40037217470118391"/>
          <c:y val="0.90668324354192553"/>
          <c:w val="0.24721728129307646"/>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III</a:t>
            </a:r>
            <a:r>
              <a:rPr lang="de-DE" baseline="0"/>
              <a:t> </a:t>
            </a:r>
          </a:p>
          <a:p>
            <a:pPr algn="ctr">
              <a:defRPr sz="800">
                <a:latin typeface="Arial" pitchFamily="34" charset="0"/>
                <a:cs typeface="Arial" pitchFamily="34" charset="0"/>
              </a:defRPr>
            </a:pPr>
            <a:r>
              <a:rPr lang="de-DE" baseline="0"/>
              <a:t>2011, Land Hessen</a:t>
            </a:r>
            <a:r>
              <a:rPr lang="de-DE"/>
              <a:t>
</a:t>
            </a:r>
          </a:p>
        </c:rich>
      </c:tx>
      <c:layout>
        <c:manualLayout>
          <c:xMode val="edge"/>
          <c:yMode val="edge"/>
          <c:x val="0.15795691006250251"/>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'1.4_11'!$H$26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'1.4_11'!$I$25:$J$25</c:f>
              <c:strCache>
                <c:ptCount val="2"/>
                <c:pt idx="0">
                  <c:v>Männer</c:v>
                </c:pt>
                <c:pt idx="1">
                  <c:v>Frauen</c:v>
                </c:pt>
              </c:strCache>
            </c:strRef>
          </c:cat>
          <c:val>
            <c:numRef>
              <c:f>'1.4_11'!$I$26:$J$26</c:f>
              <c:numCache>
                <c:formatCode>* #,##0;* \-_ #,##0;\-</c:formatCode>
                <c:ptCount val="2"/>
                <c:pt idx="0" formatCode="#,##0">
                  <c:v>23438</c:v>
                </c:pt>
                <c:pt idx="1">
                  <c:v>21813</c:v>
                </c:pt>
              </c:numCache>
            </c:numRef>
          </c:val>
          <c:extLst>
            <c:ext xmlns:c16="http://schemas.microsoft.com/office/drawing/2014/chart" uri="{C3380CC4-5D6E-409C-BE32-E72D297353CC}">
              <c16:uniqueId val="{00000000-8760-45EE-B016-434DFDE6F00B}"/>
            </c:ext>
          </c:extLst>
        </c:ser>
        <c:ser>
          <c:idx val="1"/>
          <c:order val="1"/>
          <c:tx>
            <c:strRef>
              <c:f>'1.4_11'!$H$27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60-45EE-B016-434DFDE6F00B}"/>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60-45EE-B016-434DFDE6F0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'1.4_11'!$I$25:$J$25</c:f>
              <c:strCache>
                <c:ptCount val="2"/>
                <c:pt idx="0">
                  <c:v>Männer</c:v>
                </c:pt>
                <c:pt idx="1">
                  <c:v>Frauen</c:v>
                </c:pt>
              </c:strCache>
            </c:strRef>
          </c:cat>
          <c:val>
            <c:numRef>
              <c:f>'1.4_11'!$I$27:$J$27</c:f>
              <c:numCache>
                <c:formatCode>* #,##0;* \-_ #,##0;\-</c:formatCode>
                <c:ptCount val="2"/>
                <c:pt idx="0" formatCode="#,##0">
                  <c:v>4422</c:v>
                </c:pt>
                <c:pt idx="1">
                  <c:v>3494</c:v>
                </c:pt>
              </c:numCache>
            </c:numRef>
          </c:val>
          <c:extLst>
            <c:ext xmlns:c16="http://schemas.microsoft.com/office/drawing/2014/chart" uri="{C3380CC4-5D6E-409C-BE32-E72D297353CC}">
              <c16:uniqueId val="{00000003-8760-45EE-B016-434DFDE6F00B}"/>
            </c:ext>
          </c:extLst>
        </c:ser>
        <c:dLbls>
          <c:showLegendKey val="0"/>
          <c:showVal val="0"/>
          <c:showCatName val="0"/>
          <c:showSerName val="0"/>
          <c:showPercent val="0"/>
          <c:showBubbleSize val="0"/>
        </c:dLbls>
        <c:gapWidth val="150"/>
        <c:overlap val="100"/>
        <c:axId val="-1392201056"/>
        <c:axId val="-1392203232"/>
      </c:barChart>
      <c:catAx>
        <c:axId val="-1392201056"/>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392203232"/>
        <c:crosses val="autoZero"/>
        <c:auto val="1"/>
        <c:lblAlgn val="ctr"/>
        <c:lblOffset val="100"/>
        <c:noMultiLvlLbl val="0"/>
      </c:catAx>
      <c:valAx>
        <c:axId val="-1392203232"/>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2201056"/>
        <c:crosses val="autoZero"/>
        <c:crossBetween val="between"/>
      </c:valAx>
    </c:plotArea>
    <c:legend>
      <c:legendPos val="b"/>
      <c:layout>
        <c:manualLayout>
          <c:xMode val="edge"/>
          <c:yMode val="edge"/>
          <c:x val="0.40037217470118391"/>
          <c:y val="0.90668324354192553"/>
          <c:w val="0.24721728129307732"/>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III, </a:t>
            </a:r>
            <a:r>
              <a:rPr lang="de-DE" baseline="0"/>
              <a:t> </a:t>
            </a:r>
          </a:p>
          <a:p>
            <a:pPr algn="ctr">
              <a:defRPr sz="800">
                <a:latin typeface="Arial" pitchFamily="34" charset="0"/>
                <a:cs typeface="Arial" pitchFamily="34" charset="0"/>
              </a:defRPr>
            </a:pPr>
            <a:r>
              <a:rPr lang="de-DE" baseline="0"/>
              <a:t>2010, Wetteraukreis</a:t>
            </a:r>
            <a:r>
              <a:rPr lang="de-DE"/>
              <a:t>
</a:t>
            </a:r>
          </a:p>
        </c:rich>
      </c:tx>
      <c:layout>
        <c:manualLayout>
          <c:xMode val="edge"/>
          <c:yMode val="edge"/>
          <c:x val="0.15795691006250193"/>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'1.4_10'!$A$26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'1.4_10'!$B$24:$C$25</c:f>
              <c:strCache>
                <c:ptCount val="2"/>
                <c:pt idx="0">
                  <c:v>Männer</c:v>
                </c:pt>
                <c:pt idx="1">
                  <c:v>Frauen</c:v>
                </c:pt>
              </c:strCache>
            </c:strRef>
          </c:cat>
          <c:val>
            <c:numRef>
              <c:f>'1.4_10'!$B$26:$C$26</c:f>
              <c:numCache>
                <c:formatCode>* #,##0;* \-_ #,##0;\-</c:formatCode>
                <c:ptCount val="2"/>
                <c:pt idx="0" formatCode="#,##0">
                  <c:v>1451</c:v>
                </c:pt>
                <c:pt idx="1">
                  <c:v>1203</c:v>
                </c:pt>
              </c:numCache>
            </c:numRef>
          </c:val>
          <c:extLst>
            <c:ext xmlns:c16="http://schemas.microsoft.com/office/drawing/2014/chart" uri="{C3380CC4-5D6E-409C-BE32-E72D297353CC}">
              <c16:uniqueId val="{00000000-DE8F-445B-B4A5-84F0F223781E}"/>
            </c:ext>
          </c:extLst>
        </c:ser>
        <c:ser>
          <c:idx val="1"/>
          <c:order val="1"/>
          <c:tx>
            <c:strRef>
              <c:f>'1.4_10'!$A$27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8F-445B-B4A5-84F0F223781E}"/>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F-445B-B4A5-84F0F22378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'1.4_10'!$B$24:$C$25</c:f>
              <c:strCache>
                <c:ptCount val="2"/>
                <c:pt idx="0">
                  <c:v>Männer</c:v>
                </c:pt>
                <c:pt idx="1">
                  <c:v>Frauen</c:v>
                </c:pt>
              </c:strCache>
            </c:strRef>
          </c:cat>
          <c:val>
            <c:numRef>
              <c:f>'1.4_10'!$B$27:$C$27</c:f>
              <c:numCache>
                <c:formatCode>* #,##0;* \-_ #,##0;\-</c:formatCode>
                <c:ptCount val="2"/>
                <c:pt idx="0" formatCode="#,##0">
                  <c:v>177</c:v>
                </c:pt>
                <c:pt idx="1">
                  <c:v>143</c:v>
                </c:pt>
              </c:numCache>
            </c:numRef>
          </c:val>
          <c:extLst>
            <c:ext xmlns:c16="http://schemas.microsoft.com/office/drawing/2014/chart" uri="{C3380CC4-5D6E-409C-BE32-E72D297353CC}">
              <c16:uniqueId val="{00000003-DE8F-445B-B4A5-84F0F223781E}"/>
            </c:ext>
          </c:extLst>
        </c:ser>
        <c:dLbls>
          <c:showLegendKey val="0"/>
          <c:showVal val="0"/>
          <c:showCatName val="0"/>
          <c:showSerName val="0"/>
          <c:showPercent val="0"/>
          <c:showBubbleSize val="0"/>
        </c:dLbls>
        <c:gapWidth val="150"/>
        <c:overlap val="100"/>
        <c:axId val="-1392212480"/>
        <c:axId val="-1392211936"/>
      </c:barChart>
      <c:catAx>
        <c:axId val="-1392212480"/>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392211936"/>
        <c:crosses val="autoZero"/>
        <c:auto val="1"/>
        <c:lblAlgn val="ctr"/>
        <c:lblOffset val="100"/>
        <c:noMultiLvlLbl val="0"/>
      </c:catAx>
      <c:valAx>
        <c:axId val="-1392211936"/>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2212480"/>
        <c:crosses val="autoZero"/>
        <c:crossBetween val="between"/>
      </c:valAx>
    </c:plotArea>
    <c:legend>
      <c:legendPos val="b"/>
      <c:layout>
        <c:manualLayout>
          <c:xMode val="edge"/>
          <c:yMode val="edge"/>
          <c:x val="0.40037217470118391"/>
          <c:y val="0.90668324354192553"/>
          <c:w val="0.24721728129307652"/>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III</a:t>
            </a:r>
            <a:r>
              <a:rPr lang="de-DE" baseline="0"/>
              <a:t> </a:t>
            </a:r>
          </a:p>
          <a:p>
            <a:pPr algn="ctr">
              <a:defRPr sz="800">
                <a:latin typeface="Arial" pitchFamily="34" charset="0"/>
                <a:cs typeface="Arial" pitchFamily="34" charset="0"/>
              </a:defRPr>
            </a:pPr>
            <a:r>
              <a:rPr lang="de-DE" baseline="0"/>
              <a:t>2010, Land Hessen</a:t>
            </a:r>
            <a:r>
              <a:rPr lang="de-DE"/>
              <a:t>
</a:t>
            </a:r>
          </a:p>
        </c:rich>
      </c:tx>
      <c:layout>
        <c:manualLayout>
          <c:xMode val="edge"/>
          <c:yMode val="edge"/>
          <c:x val="0.15795691006250256"/>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'1.4_10'!$H$26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'1.4_10'!$I$25:$J$25</c:f>
              <c:strCache>
                <c:ptCount val="2"/>
                <c:pt idx="0">
                  <c:v>Männer</c:v>
                </c:pt>
                <c:pt idx="1">
                  <c:v>Frauen</c:v>
                </c:pt>
              </c:strCache>
            </c:strRef>
          </c:cat>
          <c:val>
            <c:numRef>
              <c:f>'1.4_10'!$I$26:$J$26</c:f>
              <c:numCache>
                <c:formatCode>* #,##0;* \-_ #,##0;\-</c:formatCode>
                <c:ptCount val="2"/>
                <c:pt idx="0" formatCode="#,##0">
                  <c:v>28512</c:v>
                </c:pt>
                <c:pt idx="1">
                  <c:v>24299</c:v>
                </c:pt>
              </c:numCache>
            </c:numRef>
          </c:val>
          <c:extLst>
            <c:ext xmlns:c16="http://schemas.microsoft.com/office/drawing/2014/chart" uri="{C3380CC4-5D6E-409C-BE32-E72D297353CC}">
              <c16:uniqueId val="{00000000-8760-45EE-B016-434DFDE6F00B}"/>
            </c:ext>
          </c:extLst>
        </c:ser>
        <c:ser>
          <c:idx val="1"/>
          <c:order val="1"/>
          <c:tx>
            <c:strRef>
              <c:f>'1.4_10'!$H$27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60-45EE-B016-434DFDE6F00B}"/>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60-45EE-B016-434DFDE6F0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'1.4_10'!$I$25:$J$25</c:f>
              <c:strCache>
                <c:ptCount val="2"/>
                <c:pt idx="0">
                  <c:v>Männer</c:v>
                </c:pt>
                <c:pt idx="1">
                  <c:v>Frauen</c:v>
                </c:pt>
              </c:strCache>
            </c:strRef>
          </c:cat>
          <c:val>
            <c:numRef>
              <c:f>'1.4_10'!$I$27:$J$27</c:f>
              <c:numCache>
                <c:formatCode>* #,##0;* \-_ #,##0;\-</c:formatCode>
                <c:ptCount val="2"/>
                <c:pt idx="0" formatCode="#,##0">
                  <c:v>5269</c:v>
                </c:pt>
                <c:pt idx="1">
                  <c:v>3818</c:v>
                </c:pt>
              </c:numCache>
            </c:numRef>
          </c:val>
          <c:extLst>
            <c:ext xmlns:c16="http://schemas.microsoft.com/office/drawing/2014/chart" uri="{C3380CC4-5D6E-409C-BE32-E72D297353CC}">
              <c16:uniqueId val="{00000003-8760-45EE-B016-434DFDE6F00B}"/>
            </c:ext>
          </c:extLst>
        </c:ser>
        <c:dLbls>
          <c:showLegendKey val="0"/>
          <c:showVal val="0"/>
          <c:showCatName val="0"/>
          <c:showSerName val="0"/>
          <c:showPercent val="0"/>
          <c:showBubbleSize val="0"/>
        </c:dLbls>
        <c:gapWidth val="150"/>
        <c:overlap val="100"/>
        <c:axId val="-1392202688"/>
        <c:axId val="-1392202144"/>
      </c:barChart>
      <c:catAx>
        <c:axId val="-1392202688"/>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392202144"/>
        <c:crosses val="autoZero"/>
        <c:auto val="1"/>
        <c:lblAlgn val="ctr"/>
        <c:lblOffset val="100"/>
        <c:noMultiLvlLbl val="0"/>
      </c:catAx>
      <c:valAx>
        <c:axId val="-1392202144"/>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2202688"/>
        <c:crosses val="autoZero"/>
        <c:crossBetween val="between"/>
      </c:valAx>
    </c:plotArea>
    <c:legend>
      <c:legendPos val="b"/>
      <c:layout>
        <c:manualLayout>
          <c:xMode val="edge"/>
          <c:yMode val="edge"/>
          <c:x val="0.40037217470118391"/>
          <c:y val="0.90668324354192553"/>
          <c:w val="0.24721728129307743"/>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III, </a:t>
            </a:r>
            <a:r>
              <a:rPr lang="de-DE" baseline="0"/>
              <a:t> </a:t>
            </a:r>
          </a:p>
          <a:p>
            <a:pPr algn="ctr">
              <a:defRPr sz="800">
                <a:latin typeface="Arial" pitchFamily="34" charset="0"/>
                <a:cs typeface="Arial" pitchFamily="34" charset="0"/>
              </a:defRPr>
            </a:pPr>
            <a:r>
              <a:rPr lang="de-DE" baseline="0"/>
              <a:t>2009, Wetteraukreis</a:t>
            </a:r>
            <a:r>
              <a:rPr lang="de-DE"/>
              <a:t>
</a:t>
            </a:r>
          </a:p>
        </c:rich>
      </c:tx>
      <c:layout>
        <c:manualLayout>
          <c:xMode val="edge"/>
          <c:yMode val="edge"/>
          <c:x val="0.15795691006250198"/>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'1.4_09'!$A$26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'1.4_09'!$B$24:$C$25</c:f>
              <c:strCache>
                <c:ptCount val="2"/>
                <c:pt idx="0">
                  <c:v>Männer</c:v>
                </c:pt>
                <c:pt idx="1">
                  <c:v>Frauen</c:v>
                </c:pt>
              </c:strCache>
            </c:strRef>
          </c:cat>
          <c:val>
            <c:numRef>
              <c:f>'1.4_09'!$B$26:$C$26</c:f>
              <c:numCache>
                <c:formatCode>* #,##0;* \-_ #,##0;\-</c:formatCode>
                <c:ptCount val="2"/>
                <c:pt idx="0" formatCode="#,##0">
                  <c:v>1701</c:v>
                </c:pt>
                <c:pt idx="1">
                  <c:v>1328</c:v>
                </c:pt>
              </c:numCache>
            </c:numRef>
          </c:val>
          <c:extLst>
            <c:ext xmlns:c16="http://schemas.microsoft.com/office/drawing/2014/chart" uri="{C3380CC4-5D6E-409C-BE32-E72D297353CC}">
              <c16:uniqueId val="{00000000-DE8F-445B-B4A5-84F0F223781E}"/>
            </c:ext>
          </c:extLst>
        </c:ser>
        <c:ser>
          <c:idx val="1"/>
          <c:order val="1"/>
          <c:tx>
            <c:strRef>
              <c:f>'1.4_09'!$A$27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8F-445B-B4A5-84F0F223781E}"/>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F-445B-B4A5-84F0F22378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'1.4_09'!$B$24:$C$25</c:f>
              <c:strCache>
                <c:ptCount val="2"/>
                <c:pt idx="0">
                  <c:v>Männer</c:v>
                </c:pt>
                <c:pt idx="1">
                  <c:v>Frauen</c:v>
                </c:pt>
              </c:strCache>
            </c:strRef>
          </c:cat>
          <c:val>
            <c:numRef>
              <c:f>'1.4_09'!$B$27:$C$27</c:f>
              <c:numCache>
                <c:formatCode>* #,##0;* \-_ #,##0;\-</c:formatCode>
                <c:ptCount val="2"/>
                <c:pt idx="0" formatCode="#,##0">
                  <c:v>243</c:v>
                </c:pt>
                <c:pt idx="1">
                  <c:v>140</c:v>
                </c:pt>
              </c:numCache>
            </c:numRef>
          </c:val>
          <c:extLst>
            <c:ext xmlns:c16="http://schemas.microsoft.com/office/drawing/2014/chart" uri="{C3380CC4-5D6E-409C-BE32-E72D297353CC}">
              <c16:uniqueId val="{00000003-DE8F-445B-B4A5-84F0F223781E}"/>
            </c:ext>
          </c:extLst>
        </c:ser>
        <c:dLbls>
          <c:showLegendKey val="0"/>
          <c:showVal val="0"/>
          <c:showCatName val="0"/>
          <c:showSerName val="0"/>
          <c:showPercent val="0"/>
          <c:showBubbleSize val="0"/>
        </c:dLbls>
        <c:gapWidth val="150"/>
        <c:overlap val="100"/>
        <c:axId val="-1392201600"/>
        <c:axId val="-1392204320"/>
      </c:barChart>
      <c:catAx>
        <c:axId val="-1392201600"/>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392204320"/>
        <c:crosses val="autoZero"/>
        <c:auto val="1"/>
        <c:lblAlgn val="ctr"/>
        <c:lblOffset val="100"/>
        <c:noMultiLvlLbl val="0"/>
      </c:catAx>
      <c:valAx>
        <c:axId val="-1392204320"/>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2201600"/>
        <c:crosses val="autoZero"/>
        <c:crossBetween val="between"/>
      </c:valAx>
    </c:plotArea>
    <c:legend>
      <c:legendPos val="b"/>
      <c:layout>
        <c:manualLayout>
          <c:xMode val="edge"/>
          <c:yMode val="edge"/>
          <c:x val="0.40037217470118391"/>
          <c:y val="0.90668324354192553"/>
          <c:w val="0.24721728129307663"/>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800">
                <a:latin typeface="Arial" pitchFamily="34" charset="0"/>
                <a:cs typeface="Arial" pitchFamily="34" charset="0"/>
              </a:defRPr>
            </a:pPr>
            <a:r>
              <a:rPr lang="de-DE"/>
              <a:t>Arbeitslose nach Geschlecht und Staatsangehörigkeit, Rechtskreis SGB III</a:t>
            </a:r>
            <a:r>
              <a:rPr lang="de-DE" baseline="0"/>
              <a:t> </a:t>
            </a:r>
          </a:p>
          <a:p>
            <a:pPr algn="ctr">
              <a:defRPr sz="800">
                <a:latin typeface="Arial" pitchFamily="34" charset="0"/>
                <a:cs typeface="Arial" pitchFamily="34" charset="0"/>
              </a:defRPr>
            </a:pPr>
            <a:r>
              <a:rPr lang="de-DE" baseline="0"/>
              <a:t>2009, Land Hessen</a:t>
            </a:r>
            <a:r>
              <a:rPr lang="de-DE"/>
              <a:t>
</a:t>
            </a:r>
          </a:p>
        </c:rich>
      </c:tx>
      <c:layout>
        <c:manualLayout>
          <c:xMode val="edge"/>
          <c:yMode val="edge"/>
          <c:x val="0.15795691006250262"/>
          <c:y val="4.1666703019463312E-2"/>
        </c:manualLayout>
      </c:layout>
      <c:overlay val="0"/>
    </c:title>
    <c:autoTitleDeleted val="0"/>
    <c:plotArea>
      <c:layout>
        <c:manualLayout>
          <c:layoutTarget val="inner"/>
          <c:xMode val="edge"/>
          <c:yMode val="edge"/>
          <c:x val="8.2585773900564582E-2"/>
          <c:y val="0.14676366862592891"/>
          <c:w val="0.89163862610698863"/>
          <c:h val="0.69889172304166203"/>
        </c:manualLayout>
      </c:layout>
      <c:barChart>
        <c:barDir val="col"/>
        <c:grouping val="percentStacked"/>
        <c:varyColors val="0"/>
        <c:ser>
          <c:idx val="0"/>
          <c:order val="0"/>
          <c:tx>
            <c:strRef>
              <c:f>'1.4_09'!$H$26</c:f>
              <c:strCache>
                <c:ptCount val="1"/>
                <c:pt idx="0">
                  <c:v>Deutsche</c:v>
                </c:pt>
              </c:strCache>
            </c:strRef>
          </c:tx>
          <c:spPr>
            <a:solidFill>
              <a:srgbClr val="009999"/>
            </a:solidFill>
          </c:spPr>
          <c:invertIfNegative val="0"/>
          <c:dLbls>
            <c:spPr>
              <a:noFill/>
              <a:ln>
                <a:noFill/>
              </a:ln>
              <a:effectLst/>
            </c:spPr>
            <c:txPr>
              <a:bodyPr/>
              <a:lstStyle/>
              <a:p>
                <a:pPr>
                  <a:defRPr sz="8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'1.4_09'!$I$25:$J$25</c:f>
              <c:strCache>
                <c:ptCount val="2"/>
                <c:pt idx="0">
                  <c:v>Männer</c:v>
                </c:pt>
                <c:pt idx="1">
                  <c:v>Frauen</c:v>
                </c:pt>
              </c:strCache>
            </c:strRef>
          </c:cat>
          <c:val>
            <c:numRef>
              <c:f>'1.4_09'!$I$26:$J$26</c:f>
              <c:numCache>
                <c:formatCode>* #,##0;* \-_ #,##0;\-</c:formatCode>
                <c:ptCount val="2"/>
                <c:pt idx="0" formatCode="#,##0">
                  <c:v>34769</c:v>
                </c:pt>
                <c:pt idx="1">
                  <c:v>25846</c:v>
                </c:pt>
              </c:numCache>
            </c:numRef>
          </c:val>
          <c:extLst>
            <c:ext xmlns:c16="http://schemas.microsoft.com/office/drawing/2014/chart" uri="{C3380CC4-5D6E-409C-BE32-E72D297353CC}">
              <c16:uniqueId val="{00000000-8760-45EE-B016-434DFDE6F00B}"/>
            </c:ext>
          </c:extLst>
        </c:ser>
        <c:ser>
          <c:idx val="1"/>
          <c:order val="1"/>
          <c:tx>
            <c:strRef>
              <c:f>'1.4_09'!$H$27</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60-45EE-B016-434DFDE6F00B}"/>
                </c:ext>
              </c:extLst>
            </c:dLbl>
            <c:dLbl>
              <c:idx val="1"/>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60-45EE-B016-434DFDE6F0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'1.4_09'!$I$25:$J$25</c:f>
              <c:strCache>
                <c:ptCount val="2"/>
                <c:pt idx="0">
                  <c:v>Männer</c:v>
                </c:pt>
                <c:pt idx="1">
                  <c:v>Frauen</c:v>
                </c:pt>
              </c:strCache>
            </c:strRef>
          </c:cat>
          <c:val>
            <c:numRef>
              <c:f>'1.4_09'!$I$27:$J$27</c:f>
              <c:numCache>
                <c:formatCode>* #,##0;* \-_ #,##0;\-</c:formatCode>
                <c:ptCount val="2"/>
                <c:pt idx="0" formatCode="#,##0">
                  <c:v>6959</c:v>
                </c:pt>
                <c:pt idx="1">
                  <c:v>4155</c:v>
                </c:pt>
              </c:numCache>
            </c:numRef>
          </c:val>
          <c:extLst>
            <c:ext xmlns:c16="http://schemas.microsoft.com/office/drawing/2014/chart" uri="{C3380CC4-5D6E-409C-BE32-E72D297353CC}">
              <c16:uniqueId val="{00000003-8760-45EE-B016-434DFDE6F00B}"/>
            </c:ext>
          </c:extLst>
        </c:ser>
        <c:dLbls>
          <c:showLegendKey val="0"/>
          <c:showVal val="0"/>
          <c:showCatName val="0"/>
          <c:showSerName val="0"/>
          <c:showPercent val="0"/>
          <c:showBubbleSize val="0"/>
        </c:dLbls>
        <c:gapWidth val="150"/>
        <c:overlap val="100"/>
        <c:axId val="-1392203776"/>
        <c:axId val="-1392200512"/>
      </c:barChart>
      <c:catAx>
        <c:axId val="-1392203776"/>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392200512"/>
        <c:crosses val="autoZero"/>
        <c:auto val="1"/>
        <c:lblAlgn val="ctr"/>
        <c:lblOffset val="100"/>
        <c:noMultiLvlLbl val="0"/>
      </c:catAx>
      <c:valAx>
        <c:axId val="-1392200512"/>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392203776"/>
        <c:crosses val="autoZero"/>
        <c:crossBetween val="between"/>
      </c:valAx>
    </c:plotArea>
    <c:legend>
      <c:legendPos val="b"/>
      <c:layout>
        <c:manualLayout>
          <c:xMode val="edge"/>
          <c:yMode val="edge"/>
          <c:x val="0.40037217470118391"/>
          <c:y val="0.90668324354192553"/>
          <c:w val="0.24721728129307749"/>
          <c:h val="5.4831359376477096E-2"/>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paperSize="9" orientation="portrait"/>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Arbeitslosenquote von Deutschen und Ausländern bezogen auf alle zivilen Erwerbspersonen, Rechtskreis SGB III, 2007-2020, Wetteraukreis</a:t>
            </a:r>
            <a:endParaRPr lang="de-DE" sz="8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bar"/>
        <c:grouping val="stacked"/>
        <c:varyColors val="0"/>
        <c:ser>
          <c:idx val="0"/>
          <c:order val="0"/>
          <c:tx>
            <c:strRef>
              <c:f>'1.5'!$B$3</c:f>
              <c:strCache>
                <c:ptCount val="1"/>
                <c:pt idx="0">
                  <c:v>Deutsche</c:v>
                </c:pt>
              </c:strCache>
            </c:strRef>
          </c:tx>
          <c:spPr>
            <a:solidFill>
              <a:srgbClr val="0099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'1.5'!$A$5:$A$59</c:f>
              <c:numCache>
                <c:formatCode>mmm\-yy</c:formatCode>
                <c:ptCount val="55"/>
                <c:pt idx="0">
                  <c:v>39234</c:v>
                </c:pt>
                <c:pt idx="1">
                  <c:v>39326</c:v>
                </c:pt>
                <c:pt idx="2">
                  <c:v>39417</c:v>
                </c:pt>
                <c:pt idx="3">
                  <c:v>39508</c:v>
                </c:pt>
                <c:pt idx="4">
                  <c:v>39600</c:v>
                </c:pt>
                <c:pt idx="5">
                  <c:v>39692</c:v>
                </c:pt>
                <c:pt idx="6">
                  <c:v>39783</c:v>
                </c:pt>
                <c:pt idx="7">
                  <c:v>39873</c:v>
                </c:pt>
                <c:pt idx="8">
                  <c:v>39965</c:v>
                </c:pt>
                <c:pt idx="9">
                  <c:v>40057</c:v>
                </c:pt>
                <c:pt idx="10">
                  <c:v>40148</c:v>
                </c:pt>
                <c:pt idx="11">
                  <c:v>40238</c:v>
                </c:pt>
                <c:pt idx="12">
                  <c:v>40330</c:v>
                </c:pt>
                <c:pt idx="13">
                  <c:v>40422</c:v>
                </c:pt>
                <c:pt idx="14">
                  <c:v>40513</c:v>
                </c:pt>
                <c:pt idx="15">
                  <c:v>40603</c:v>
                </c:pt>
                <c:pt idx="16">
                  <c:v>40695</c:v>
                </c:pt>
                <c:pt idx="17">
                  <c:v>40787</c:v>
                </c:pt>
                <c:pt idx="18">
                  <c:v>40878</c:v>
                </c:pt>
                <c:pt idx="19">
                  <c:v>40969</c:v>
                </c:pt>
                <c:pt idx="20">
                  <c:v>41061</c:v>
                </c:pt>
                <c:pt idx="21">
                  <c:v>41153</c:v>
                </c:pt>
                <c:pt idx="22">
                  <c:v>41244</c:v>
                </c:pt>
                <c:pt idx="23">
                  <c:v>41334</c:v>
                </c:pt>
                <c:pt idx="24">
                  <c:v>41426</c:v>
                </c:pt>
                <c:pt idx="25">
                  <c:v>41518</c:v>
                </c:pt>
                <c:pt idx="26">
                  <c:v>41609</c:v>
                </c:pt>
                <c:pt idx="27">
                  <c:v>41699</c:v>
                </c:pt>
                <c:pt idx="28">
                  <c:v>41791</c:v>
                </c:pt>
                <c:pt idx="29">
                  <c:v>41883</c:v>
                </c:pt>
                <c:pt idx="30">
                  <c:v>41974</c:v>
                </c:pt>
                <c:pt idx="31">
                  <c:v>42064</c:v>
                </c:pt>
                <c:pt idx="32">
                  <c:v>42156</c:v>
                </c:pt>
                <c:pt idx="33">
                  <c:v>42248</c:v>
                </c:pt>
                <c:pt idx="34">
                  <c:v>42339</c:v>
                </c:pt>
                <c:pt idx="35">
                  <c:v>42430</c:v>
                </c:pt>
                <c:pt idx="36">
                  <c:v>42522</c:v>
                </c:pt>
                <c:pt idx="37">
                  <c:v>42614</c:v>
                </c:pt>
                <c:pt idx="38">
                  <c:v>42705</c:v>
                </c:pt>
                <c:pt idx="39">
                  <c:v>42795</c:v>
                </c:pt>
                <c:pt idx="40">
                  <c:v>42887</c:v>
                </c:pt>
                <c:pt idx="41">
                  <c:v>42979</c:v>
                </c:pt>
                <c:pt idx="42">
                  <c:v>43070</c:v>
                </c:pt>
                <c:pt idx="43">
                  <c:v>43160</c:v>
                </c:pt>
                <c:pt idx="44">
                  <c:v>43252</c:v>
                </c:pt>
                <c:pt idx="45">
                  <c:v>43344</c:v>
                </c:pt>
                <c:pt idx="46">
                  <c:v>43435</c:v>
                </c:pt>
                <c:pt idx="47">
                  <c:v>43525</c:v>
                </c:pt>
                <c:pt idx="48">
                  <c:v>43617</c:v>
                </c:pt>
                <c:pt idx="49">
                  <c:v>43709</c:v>
                </c:pt>
                <c:pt idx="50">
                  <c:v>43800</c:v>
                </c:pt>
                <c:pt idx="51">
                  <c:v>43891</c:v>
                </c:pt>
                <c:pt idx="52">
                  <c:v>43983</c:v>
                </c:pt>
                <c:pt idx="53">
                  <c:v>44075</c:v>
                </c:pt>
                <c:pt idx="54">
                  <c:v>44166</c:v>
                </c:pt>
              </c:numCache>
            </c:numRef>
          </c:cat>
          <c:val>
            <c:numRef>
              <c:f>'1.5'!$B$5:$B$59</c:f>
              <c:numCache>
                <c:formatCode>0.0</c:formatCode>
                <c:ptCount val="55"/>
                <c:pt idx="0">
                  <c:v>2.2999999999999998</c:v>
                </c:pt>
                <c:pt idx="1">
                  <c:v>2.1</c:v>
                </c:pt>
                <c:pt idx="2">
                  <c:v>2</c:v>
                </c:pt>
                <c:pt idx="3">
                  <c:v>2.1</c:v>
                </c:pt>
                <c:pt idx="4">
                  <c:v>1.9</c:v>
                </c:pt>
                <c:pt idx="5">
                  <c:v>1.9</c:v>
                </c:pt>
                <c:pt idx="6">
                  <c:v>1.9</c:v>
                </c:pt>
                <c:pt idx="7">
                  <c:v>2.2999999999999998</c:v>
                </c:pt>
                <c:pt idx="8">
                  <c:v>2.2000000000000002</c:v>
                </c:pt>
                <c:pt idx="9">
                  <c:v>2</c:v>
                </c:pt>
                <c:pt idx="10">
                  <c:v>1.8</c:v>
                </c:pt>
                <c:pt idx="11">
                  <c:v>2.2000000000000002</c:v>
                </c:pt>
                <c:pt idx="12">
                  <c:v>1.9</c:v>
                </c:pt>
                <c:pt idx="13">
                  <c:v>1.8</c:v>
                </c:pt>
                <c:pt idx="14">
                  <c:v>1.7</c:v>
                </c:pt>
                <c:pt idx="15">
                  <c:v>1.7</c:v>
                </c:pt>
                <c:pt idx="16">
                  <c:v>1.5</c:v>
                </c:pt>
                <c:pt idx="17">
                  <c:v>1.5</c:v>
                </c:pt>
                <c:pt idx="18">
                  <c:v>1.4</c:v>
                </c:pt>
                <c:pt idx="19">
                  <c:v>1.6</c:v>
                </c:pt>
                <c:pt idx="20">
                  <c:v>1.5</c:v>
                </c:pt>
                <c:pt idx="21">
                  <c:v>1.6</c:v>
                </c:pt>
                <c:pt idx="22">
                  <c:v>1.7</c:v>
                </c:pt>
                <c:pt idx="23">
                  <c:v>2</c:v>
                </c:pt>
                <c:pt idx="24">
                  <c:v>1.8</c:v>
                </c:pt>
                <c:pt idx="25">
                  <c:v>1.8</c:v>
                </c:pt>
                <c:pt idx="26">
                  <c:v>1.7</c:v>
                </c:pt>
                <c:pt idx="27">
                  <c:v>1.9</c:v>
                </c:pt>
                <c:pt idx="28">
                  <c:v>1.7</c:v>
                </c:pt>
                <c:pt idx="29">
                  <c:v>1.7</c:v>
                </c:pt>
                <c:pt idx="30">
                  <c:v>1.5</c:v>
                </c:pt>
                <c:pt idx="31">
                  <c:v>1.6</c:v>
                </c:pt>
                <c:pt idx="32">
                  <c:v>1.4</c:v>
                </c:pt>
                <c:pt idx="33">
                  <c:v>1.5</c:v>
                </c:pt>
                <c:pt idx="34">
                  <c:v>1.4</c:v>
                </c:pt>
                <c:pt idx="35">
                  <c:v>1.5</c:v>
                </c:pt>
                <c:pt idx="36">
                  <c:v>1.5</c:v>
                </c:pt>
                <c:pt idx="37">
                  <c:v>1.5</c:v>
                </c:pt>
                <c:pt idx="38">
                  <c:v>1.4</c:v>
                </c:pt>
                <c:pt idx="39">
                  <c:v>1.5</c:v>
                </c:pt>
                <c:pt idx="40">
                  <c:v>1.4</c:v>
                </c:pt>
                <c:pt idx="41">
                  <c:v>1.4</c:v>
                </c:pt>
                <c:pt idx="42">
                  <c:v>1.4</c:v>
                </c:pt>
                <c:pt idx="43">
                  <c:v>1.5</c:v>
                </c:pt>
                <c:pt idx="44">
                  <c:v>1.4</c:v>
                </c:pt>
                <c:pt idx="45">
                  <c:v>1.4</c:v>
                </c:pt>
                <c:pt idx="46">
                  <c:v>1.3</c:v>
                </c:pt>
                <c:pt idx="47">
                  <c:v>1.5</c:v>
                </c:pt>
                <c:pt idx="48">
                  <c:v>1.5</c:v>
                </c:pt>
                <c:pt idx="49">
                  <c:v>1.5</c:v>
                </c:pt>
                <c:pt idx="50">
                  <c:v>1.5</c:v>
                </c:pt>
                <c:pt idx="51">
                  <c:v>1.6</c:v>
                </c:pt>
                <c:pt idx="52">
                  <c:v>2</c:v>
                </c:pt>
                <c:pt idx="53">
                  <c:v>2.1</c:v>
                </c:pt>
                <c:pt idx="54">
                  <c:v>2</c:v>
                </c:pt>
              </c:numCache>
            </c:numRef>
          </c:val>
          <c:extLst>
            <c:ext xmlns:c16="http://schemas.microsoft.com/office/drawing/2014/chart" uri="{C3380CC4-5D6E-409C-BE32-E72D297353CC}">
              <c16:uniqueId val="{00000000-87B0-4450-8BB0-20006EA24ED3}"/>
            </c:ext>
          </c:extLst>
        </c:ser>
        <c:ser>
          <c:idx val="1"/>
          <c:order val="1"/>
          <c:tx>
            <c:strRef>
              <c:f>'1.5'!$C$3</c:f>
              <c:strCache>
                <c:ptCount val="1"/>
                <c:pt idx="0">
                  <c:v>Ausländer</c:v>
                </c:pt>
              </c:strCache>
            </c:strRef>
          </c:tx>
          <c:spPr>
            <a:solidFill>
              <a:srgbClr val="BFBF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'1.5'!$A$5:$A$59</c:f>
              <c:numCache>
                <c:formatCode>mmm\-yy</c:formatCode>
                <c:ptCount val="55"/>
                <c:pt idx="0">
                  <c:v>39234</c:v>
                </c:pt>
                <c:pt idx="1">
                  <c:v>39326</c:v>
                </c:pt>
                <c:pt idx="2">
                  <c:v>39417</c:v>
                </c:pt>
                <c:pt idx="3">
                  <c:v>39508</c:v>
                </c:pt>
                <c:pt idx="4">
                  <c:v>39600</c:v>
                </c:pt>
                <c:pt idx="5">
                  <c:v>39692</c:v>
                </c:pt>
                <c:pt idx="6">
                  <c:v>39783</c:v>
                </c:pt>
                <c:pt idx="7">
                  <c:v>39873</c:v>
                </c:pt>
                <c:pt idx="8">
                  <c:v>39965</c:v>
                </c:pt>
                <c:pt idx="9">
                  <c:v>40057</c:v>
                </c:pt>
                <c:pt idx="10">
                  <c:v>40148</c:v>
                </c:pt>
                <c:pt idx="11">
                  <c:v>40238</c:v>
                </c:pt>
                <c:pt idx="12">
                  <c:v>40330</c:v>
                </c:pt>
                <c:pt idx="13">
                  <c:v>40422</c:v>
                </c:pt>
                <c:pt idx="14">
                  <c:v>40513</c:v>
                </c:pt>
                <c:pt idx="15">
                  <c:v>40603</c:v>
                </c:pt>
                <c:pt idx="16">
                  <c:v>40695</c:v>
                </c:pt>
                <c:pt idx="17">
                  <c:v>40787</c:v>
                </c:pt>
                <c:pt idx="18">
                  <c:v>40878</c:v>
                </c:pt>
                <c:pt idx="19">
                  <c:v>40969</c:v>
                </c:pt>
                <c:pt idx="20">
                  <c:v>41061</c:v>
                </c:pt>
                <c:pt idx="21">
                  <c:v>41153</c:v>
                </c:pt>
                <c:pt idx="22">
                  <c:v>41244</c:v>
                </c:pt>
                <c:pt idx="23">
                  <c:v>41334</c:v>
                </c:pt>
                <c:pt idx="24">
                  <c:v>41426</c:v>
                </c:pt>
                <c:pt idx="25">
                  <c:v>41518</c:v>
                </c:pt>
                <c:pt idx="26">
                  <c:v>41609</c:v>
                </c:pt>
                <c:pt idx="27">
                  <c:v>41699</c:v>
                </c:pt>
                <c:pt idx="28">
                  <c:v>41791</c:v>
                </c:pt>
                <c:pt idx="29">
                  <c:v>41883</c:v>
                </c:pt>
                <c:pt idx="30">
                  <c:v>41974</c:v>
                </c:pt>
                <c:pt idx="31">
                  <c:v>42064</c:v>
                </c:pt>
                <c:pt idx="32">
                  <c:v>42156</c:v>
                </c:pt>
                <c:pt idx="33">
                  <c:v>42248</c:v>
                </c:pt>
                <c:pt idx="34">
                  <c:v>42339</c:v>
                </c:pt>
                <c:pt idx="35">
                  <c:v>42430</c:v>
                </c:pt>
                <c:pt idx="36">
                  <c:v>42522</c:v>
                </c:pt>
                <c:pt idx="37">
                  <c:v>42614</c:v>
                </c:pt>
                <c:pt idx="38">
                  <c:v>42705</c:v>
                </c:pt>
                <c:pt idx="39">
                  <c:v>42795</c:v>
                </c:pt>
                <c:pt idx="40">
                  <c:v>42887</c:v>
                </c:pt>
                <c:pt idx="41">
                  <c:v>42979</c:v>
                </c:pt>
                <c:pt idx="42">
                  <c:v>43070</c:v>
                </c:pt>
                <c:pt idx="43">
                  <c:v>43160</c:v>
                </c:pt>
                <c:pt idx="44">
                  <c:v>43252</c:v>
                </c:pt>
                <c:pt idx="45">
                  <c:v>43344</c:v>
                </c:pt>
                <c:pt idx="46">
                  <c:v>43435</c:v>
                </c:pt>
                <c:pt idx="47">
                  <c:v>43525</c:v>
                </c:pt>
                <c:pt idx="48">
                  <c:v>43617</c:v>
                </c:pt>
                <c:pt idx="49">
                  <c:v>43709</c:v>
                </c:pt>
                <c:pt idx="50">
                  <c:v>43800</c:v>
                </c:pt>
                <c:pt idx="51">
                  <c:v>43891</c:v>
                </c:pt>
                <c:pt idx="52">
                  <c:v>43983</c:v>
                </c:pt>
                <c:pt idx="53">
                  <c:v>44075</c:v>
                </c:pt>
                <c:pt idx="54">
                  <c:v>44166</c:v>
                </c:pt>
              </c:numCache>
            </c:numRef>
          </c:cat>
          <c:val>
            <c:numRef>
              <c:f>'1.5'!$C$5:$C$59</c:f>
              <c:numCache>
                <c:formatCode>0.0</c:formatCode>
                <c:ptCount val="55"/>
                <c:pt idx="0">
                  <c:v>3.6</c:v>
                </c:pt>
                <c:pt idx="1">
                  <c:v>3.3</c:v>
                </c:pt>
                <c:pt idx="2">
                  <c:v>3.1</c:v>
                </c:pt>
                <c:pt idx="3">
                  <c:v>3.1</c:v>
                </c:pt>
                <c:pt idx="4">
                  <c:v>3.1</c:v>
                </c:pt>
                <c:pt idx="5">
                  <c:v>2.6</c:v>
                </c:pt>
                <c:pt idx="6">
                  <c:v>3.3</c:v>
                </c:pt>
                <c:pt idx="7">
                  <c:v>3.6</c:v>
                </c:pt>
                <c:pt idx="8">
                  <c:v>3.4</c:v>
                </c:pt>
                <c:pt idx="9">
                  <c:v>2.7</c:v>
                </c:pt>
                <c:pt idx="10">
                  <c:v>2.8</c:v>
                </c:pt>
                <c:pt idx="11">
                  <c:v>3.5</c:v>
                </c:pt>
                <c:pt idx="12">
                  <c:v>2.8</c:v>
                </c:pt>
                <c:pt idx="13">
                  <c:v>2.4</c:v>
                </c:pt>
                <c:pt idx="14">
                  <c:v>2.4</c:v>
                </c:pt>
                <c:pt idx="15">
                  <c:v>2.5</c:v>
                </c:pt>
                <c:pt idx="16">
                  <c:v>2.2999999999999998</c:v>
                </c:pt>
                <c:pt idx="17">
                  <c:v>2.1</c:v>
                </c:pt>
                <c:pt idx="18">
                  <c:v>2.2999999999999998</c:v>
                </c:pt>
                <c:pt idx="19">
                  <c:v>2.9</c:v>
                </c:pt>
                <c:pt idx="20">
                  <c:v>2.5</c:v>
                </c:pt>
                <c:pt idx="21">
                  <c:v>2.4</c:v>
                </c:pt>
                <c:pt idx="22">
                  <c:v>2.9</c:v>
                </c:pt>
                <c:pt idx="23">
                  <c:v>3.4</c:v>
                </c:pt>
                <c:pt idx="24">
                  <c:v>3</c:v>
                </c:pt>
                <c:pt idx="25">
                  <c:v>2.6</c:v>
                </c:pt>
                <c:pt idx="26">
                  <c:v>2.6</c:v>
                </c:pt>
                <c:pt idx="27">
                  <c:v>2.7</c:v>
                </c:pt>
                <c:pt idx="28">
                  <c:v>2.2999999999999998</c:v>
                </c:pt>
                <c:pt idx="29">
                  <c:v>2.2999999999999998</c:v>
                </c:pt>
                <c:pt idx="30">
                  <c:v>2.2999999999999998</c:v>
                </c:pt>
                <c:pt idx="31">
                  <c:v>2.2999999999999998</c:v>
                </c:pt>
                <c:pt idx="32">
                  <c:v>2.1</c:v>
                </c:pt>
                <c:pt idx="33">
                  <c:v>2.2000000000000002</c:v>
                </c:pt>
                <c:pt idx="34">
                  <c:v>2.1</c:v>
                </c:pt>
                <c:pt idx="35">
                  <c:v>2.2000000000000002</c:v>
                </c:pt>
                <c:pt idx="36">
                  <c:v>2</c:v>
                </c:pt>
                <c:pt idx="37">
                  <c:v>2</c:v>
                </c:pt>
                <c:pt idx="38">
                  <c:v>2.2999999999999998</c:v>
                </c:pt>
                <c:pt idx="39">
                  <c:v>3.8</c:v>
                </c:pt>
                <c:pt idx="40">
                  <c:v>3.2</c:v>
                </c:pt>
                <c:pt idx="41">
                  <c:v>2.9</c:v>
                </c:pt>
                <c:pt idx="42">
                  <c:v>3</c:v>
                </c:pt>
                <c:pt idx="43">
                  <c:v>2.7</c:v>
                </c:pt>
                <c:pt idx="44">
                  <c:v>2.6</c:v>
                </c:pt>
                <c:pt idx="45">
                  <c:v>2.5</c:v>
                </c:pt>
                <c:pt idx="46">
                  <c:v>2.6</c:v>
                </c:pt>
                <c:pt idx="47">
                  <c:v>2.7</c:v>
                </c:pt>
                <c:pt idx="48">
                  <c:v>2.6</c:v>
                </c:pt>
                <c:pt idx="49">
                  <c:v>2.9</c:v>
                </c:pt>
                <c:pt idx="50">
                  <c:v>3.3</c:v>
                </c:pt>
                <c:pt idx="51">
                  <c:v>3.5</c:v>
                </c:pt>
                <c:pt idx="52">
                  <c:v>4.4000000000000004</c:v>
                </c:pt>
                <c:pt idx="53">
                  <c:v>4.4000000000000004</c:v>
                </c:pt>
                <c:pt idx="54">
                  <c:v>4.3</c:v>
                </c:pt>
              </c:numCache>
            </c:numRef>
          </c:val>
          <c:extLst>
            <c:ext xmlns:c16="http://schemas.microsoft.com/office/drawing/2014/chart" uri="{C3380CC4-5D6E-409C-BE32-E72D297353CC}">
              <c16:uniqueId val="{00000001-87B0-4450-8BB0-20006EA24ED3}"/>
            </c:ext>
          </c:extLst>
        </c:ser>
        <c:dLbls>
          <c:showLegendKey val="0"/>
          <c:showVal val="0"/>
          <c:showCatName val="0"/>
          <c:showSerName val="0"/>
          <c:showPercent val="0"/>
          <c:showBubbleSize val="0"/>
        </c:dLbls>
        <c:gapWidth val="0"/>
        <c:overlap val="100"/>
        <c:axId val="77304032"/>
        <c:axId val="77300288"/>
      </c:barChart>
      <c:dateAx>
        <c:axId val="77304032"/>
        <c:scaling>
          <c:orientation val="minMax"/>
        </c:scaling>
        <c:delete val="0"/>
        <c:axPos val="l"/>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7300288"/>
        <c:crosses val="autoZero"/>
        <c:auto val="1"/>
        <c:lblOffset val="100"/>
        <c:baseTimeUnit val="months"/>
      </c:dateAx>
      <c:valAx>
        <c:axId val="77300288"/>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7304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paperSize="9"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Arbeitslose nach Altersklassen und Staatsangehörigkeit, </a:t>
            </a:r>
          </a:p>
          <a:p>
            <a:pPr>
              <a:defRPr sz="800"/>
            </a:pPr>
            <a:r>
              <a:rPr lang="de-DE" sz="800"/>
              <a:t>Rechtskreis SGB III, 2015, Wetteraukreis</a:t>
            </a:r>
            <a:endParaRPr lang="de-DE" sz="800" b="0"/>
          </a:p>
        </c:rich>
      </c:tx>
      <c:layout>
        <c:manualLayout>
          <c:xMode val="edge"/>
          <c:yMode val="edge"/>
          <c:x val="0.25813469552865032"/>
          <c:y val="1.6975378077740282E-2"/>
        </c:manualLayout>
      </c:layout>
      <c:overlay val="0"/>
    </c:title>
    <c:autoTitleDeleted val="0"/>
    <c:plotArea>
      <c:layout>
        <c:manualLayout>
          <c:layoutTarget val="inner"/>
          <c:xMode val="edge"/>
          <c:yMode val="edge"/>
          <c:x val="9.2469355309081028E-2"/>
          <c:y val="0.14359423305580418"/>
          <c:w val="0.87697513617249956"/>
          <c:h val="0.68338133194980299"/>
        </c:manualLayout>
      </c:layout>
      <c:barChart>
        <c:barDir val="col"/>
        <c:grouping val="percentStacked"/>
        <c:varyColors val="0"/>
        <c:ser>
          <c:idx val="0"/>
          <c:order val="0"/>
          <c:tx>
            <c:strRef>
              <c:f>'1.1_15'!$A$27</c:f>
              <c:strCache>
                <c:ptCount val="1"/>
                <c:pt idx="0">
                  <c:v>Deutsche</c:v>
                </c:pt>
              </c:strCache>
            </c:strRef>
          </c:tx>
          <c:spPr>
            <a:solidFill>
              <a:srgbClr val="009999"/>
            </a:solidFill>
          </c:spPr>
          <c:invertIfNegative val="0"/>
          <c:dLbls>
            <c:dLbl>
              <c:idx val="1"/>
              <c:layout>
                <c:manualLayout>
                  <c:x val="4.3359938762867975E-17"/>
                  <c:y val="-2.1052637395396433E-2"/>
                </c:manualLayout>
              </c:layout>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46-4447-B6A4-AEFCDE0A906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'1.1_15'!$B$25:$F$26</c:f>
              <c:strCache>
                <c:ptCount val="5"/>
                <c:pt idx="0">
                  <c:v>15 bis unter 25 Jahre</c:v>
                </c:pt>
                <c:pt idx="1">
                  <c:v>15 bis unter 20 Jahre*</c:v>
                </c:pt>
                <c:pt idx="2">
                  <c:v>25 bis unter 50 Jahre</c:v>
                </c:pt>
                <c:pt idx="3">
                  <c:v>50 bis unter 65 Jahre</c:v>
                </c:pt>
                <c:pt idx="4">
                  <c:v>55 bis unter 65 Jahre</c:v>
                </c:pt>
              </c:strCache>
            </c:strRef>
          </c:cat>
          <c:val>
            <c:numRef>
              <c:f>'1.1_15'!$B$27:$F$27</c:f>
              <c:numCache>
                <c:formatCode>* #,##0;* \-_ #,##0;\-</c:formatCode>
                <c:ptCount val="5"/>
                <c:pt idx="0">
                  <c:v>215</c:v>
                </c:pt>
                <c:pt idx="1">
                  <c:v>0</c:v>
                </c:pt>
                <c:pt idx="2">
                  <c:v>950</c:v>
                </c:pt>
                <c:pt idx="3">
                  <c:v>943</c:v>
                </c:pt>
                <c:pt idx="4">
                  <c:v>695</c:v>
                </c:pt>
              </c:numCache>
            </c:numRef>
          </c:val>
          <c:extLst>
            <c:ext xmlns:c16="http://schemas.microsoft.com/office/drawing/2014/chart" uri="{C3380CC4-5D6E-409C-BE32-E72D297353CC}">
              <c16:uniqueId val="{00000000-5431-4D2C-88FA-52EA43F7B150}"/>
            </c:ext>
          </c:extLst>
        </c:ser>
        <c:ser>
          <c:idx val="1"/>
          <c:order val="1"/>
          <c:tx>
            <c:strRef>
              <c:f>'1.1_15'!$A$28</c:f>
              <c:strCache>
                <c:ptCount val="1"/>
                <c:pt idx="0">
                  <c:v>Ausländer</c:v>
                </c:pt>
              </c:strCache>
            </c:strRef>
          </c:tx>
          <c:spPr>
            <a:solidFill>
              <a:schemeClr val="bg1">
                <a:lumMod val="75000"/>
              </a:schemeClr>
            </a:solidFill>
          </c:spPr>
          <c:invertIfNegative val="0"/>
          <c:dLbls>
            <c:dLbl>
              <c:idx val="0"/>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1-4D2C-88FA-52EA43F7B150}"/>
                </c:ext>
              </c:extLst>
            </c:dLbl>
            <c:dLbl>
              <c:idx val="2"/>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1-4D2C-88FA-52EA43F7B150}"/>
                </c:ext>
              </c:extLst>
            </c:dLbl>
            <c:dLbl>
              <c:idx val="3"/>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1-4D2C-88FA-52EA43F7B150}"/>
                </c:ext>
              </c:extLst>
            </c:dLbl>
            <c:dLbl>
              <c:idx val="4"/>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1-4D2C-88FA-52EA43F7B1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'1.1_15'!$B$25:$F$26</c:f>
              <c:strCache>
                <c:ptCount val="5"/>
                <c:pt idx="0">
                  <c:v>15 bis unter 25 Jahre</c:v>
                </c:pt>
                <c:pt idx="1">
                  <c:v>15 bis unter 20 Jahre*</c:v>
                </c:pt>
                <c:pt idx="2">
                  <c:v>25 bis unter 50 Jahre</c:v>
                </c:pt>
                <c:pt idx="3">
                  <c:v>50 bis unter 65 Jahre</c:v>
                </c:pt>
                <c:pt idx="4">
                  <c:v>55 bis unter 65 Jahre</c:v>
                </c:pt>
              </c:strCache>
            </c:strRef>
          </c:cat>
          <c:val>
            <c:numRef>
              <c:f>'1.1_15'!$B$28:$F$28</c:f>
              <c:numCache>
                <c:formatCode>* #,##0;* \-_ #,##0;\-</c:formatCode>
                <c:ptCount val="5"/>
                <c:pt idx="0">
                  <c:v>35</c:v>
                </c:pt>
                <c:pt idx="1">
                  <c:v>0</c:v>
                </c:pt>
                <c:pt idx="2">
                  <c:v>191</c:v>
                </c:pt>
                <c:pt idx="3">
                  <c:v>82</c:v>
                </c:pt>
                <c:pt idx="4">
                  <c:v>56</c:v>
                </c:pt>
              </c:numCache>
            </c:numRef>
          </c:val>
          <c:extLst>
            <c:ext xmlns:c16="http://schemas.microsoft.com/office/drawing/2014/chart" uri="{C3380CC4-5D6E-409C-BE32-E72D297353CC}">
              <c16:uniqueId val="{00000006-5431-4D2C-88FA-52EA43F7B150}"/>
            </c:ext>
          </c:extLst>
        </c:ser>
        <c:dLbls>
          <c:showLegendKey val="0"/>
          <c:showVal val="0"/>
          <c:showCatName val="0"/>
          <c:showSerName val="0"/>
          <c:showPercent val="0"/>
          <c:showBubbleSize val="0"/>
        </c:dLbls>
        <c:gapWidth val="150"/>
        <c:overlap val="100"/>
        <c:axId val="-1403883088"/>
        <c:axId val="-1403877648"/>
      </c:barChart>
      <c:catAx>
        <c:axId val="-1403883088"/>
        <c:scaling>
          <c:orientation val="minMax"/>
        </c:scaling>
        <c:delete val="0"/>
        <c:axPos val="b"/>
        <c:numFmt formatCode="General" sourceLinked="1"/>
        <c:majorTickMark val="none"/>
        <c:minorTickMark val="none"/>
        <c:tickLblPos val="nextTo"/>
        <c:crossAx val="-1403877648"/>
        <c:crosses val="autoZero"/>
        <c:auto val="1"/>
        <c:lblAlgn val="ctr"/>
        <c:lblOffset val="100"/>
        <c:noMultiLvlLbl val="0"/>
      </c:catAx>
      <c:valAx>
        <c:axId val="-1403877648"/>
        <c:scaling>
          <c:orientation val="minMax"/>
        </c:scaling>
        <c:delete val="0"/>
        <c:axPos val="l"/>
        <c:majorGridlines>
          <c:spPr>
            <a:ln>
              <a:prstDash val="sysDot"/>
            </a:ln>
          </c:spPr>
        </c:majorGridlines>
        <c:numFmt formatCode="0%" sourceLinked="0"/>
        <c:majorTickMark val="none"/>
        <c:minorTickMark val="none"/>
        <c:tickLblPos val="nextTo"/>
        <c:crossAx val="-1403883088"/>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Arbeitslosenquote von Deutschen und Ausländern bezogen auf alle zivilen Erwerbspersonen, Rechtskreis SGB III, 2007 bis 2020, Land Hessen</a:t>
            </a:r>
            <a:endParaRPr lang="de-DE" sz="800">
              <a:effectLst/>
              <a:latin typeface="Arial" panose="020B0604020202020204" pitchFamily="34" charset="0"/>
              <a:cs typeface="Arial" panose="020B0604020202020204" pitchFamily="34" charset="0"/>
            </a:endParaRPr>
          </a:p>
        </c:rich>
      </c:tx>
      <c:layout>
        <c:manualLayout>
          <c:xMode val="edge"/>
          <c:yMode val="edge"/>
          <c:x val="0.12964897181446625"/>
          <c:y val="1.5607321397198575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bar"/>
        <c:grouping val="stacked"/>
        <c:varyColors val="0"/>
        <c:ser>
          <c:idx val="0"/>
          <c:order val="0"/>
          <c:tx>
            <c:strRef>
              <c:f>'1.5'!$O$3</c:f>
              <c:strCache>
                <c:ptCount val="1"/>
                <c:pt idx="0">
                  <c:v>Deutsche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'1.5'!$N$5:$N$59</c:f>
              <c:numCache>
                <c:formatCode>mmm\-yy</c:formatCode>
                <c:ptCount val="55"/>
                <c:pt idx="0">
                  <c:v>39234</c:v>
                </c:pt>
                <c:pt idx="1">
                  <c:v>39326</c:v>
                </c:pt>
                <c:pt idx="2">
                  <c:v>39417</c:v>
                </c:pt>
                <c:pt idx="3">
                  <c:v>39508</c:v>
                </c:pt>
                <c:pt idx="4">
                  <c:v>39600</c:v>
                </c:pt>
                <c:pt idx="5">
                  <c:v>39692</c:v>
                </c:pt>
                <c:pt idx="6">
                  <c:v>39783</c:v>
                </c:pt>
                <c:pt idx="7">
                  <c:v>39873</c:v>
                </c:pt>
                <c:pt idx="8">
                  <c:v>39965</c:v>
                </c:pt>
                <c:pt idx="9">
                  <c:v>40057</c:v>
                </c:pt>
                <c:pt idx="10">
                  <c:v>40148</c:v>
                </c:pt>
                <c:pt idx="11">
                  <c:v>40238</c:v>
                </c:pt>
                <c:pt idx="12">
                  <c:v>40330</c:v>
                </c:pt>
                <c:pt idx="13">
                  <c:v>40422</c:v>
                </c:pt>
                <c:pt idx="14">
                  <c:v>40513</c:v>
                </c:pt>
                <c:pt idx="15">
                  <c:v>40603</c:v>
                </c:pt>
                <c:pt idx="16">
                  <c:v>40695</c:v>
                </c:pt>
                <c:pt idx="17">
                  <c:v>40787</c:v>
                </c:pt>
                <c:pt idx="18">
                  <c:v>40878</c:v>
                </c:pt>
                <c:pt idx="19">
                  <c:v>40969</c:v>
                </c:pt>
                <c:pt idx="20">
                  <c:v>41061</c:v>
                </c:pt>
                <c:pt idx="21">
                  <c:v>41153</c:v>
                </c:pt>
                <c:pt idx="22">
                  <c:v>41244</c:v>
                </c:pt>
                <c:pt idx="23">
                  <c:v>41334</c:v>
                </c:pt>
                <c:pt idx="24">
                  <c:v>41426</c:v>
                </c:pt>
                <c:pt idx="25">
                  <c:v>41518</c:v>
                </c:pt>
                <c:pt idx="26">
                  <c:v>41609</c:v>
                </c:pt>
                <c:pt idx="27">
                  <c:v>41699</c:v>
                </c:pt>
                <c:pt idx="28">
                  <c:v>41791</c:v>
                </c:pt>
                <c:pt idx="29">
                  <c:v>41883</c:v>
                </c:pt>
                <c:pt idx="30">
                  <c:v>41974</c:v>
                </c:pt>
                <c:pt idx="31">
                  <c:v>42064</c:v>
                </c:pt>
                <c:pt idx="32">
                  <c:v>42156</c:v>
                </c:pt>
                <c:pt idx="33">
                  <c:v>42248</c:v>
                </c:pt>
                <c:pt idx="34">
                  <c:v>42339</c:v>
                </c:pt>
                <c:pt idx="35">
                  <c:v>42430</c:v>
                </c:pt>
                <c:pt idx="36">
                  <c:v>42522</c:v>
                </c:pt>
                <c:pt idx="37">
                  <c:v>42614</c:v>
                </c:pt>
                <c:pt idx="38">
                  <c:v>42705</c:v>
                </c:pt>
                <c:pt idx="39">
                  <c:v>42795</c:v>
                </c:pt>
                <c:pt idx="40">
                  <c:v>42887</c:v>
                </c:pt>
                <c:pt idx="41">
                  <c:v>42979</c:v>
                </c:pt>
                <c:pt idx="42">
                  <c:v>43070</c:v>
                </c:pt>
                <c:pt idx="43">
                  <c:v>43160</c:v>
                </c:pt>
                <c:pt idx="44">
                  <c:v>43252</c:v>
                </c:pt>
                <c:pt idx="45">
                  <c:v>43344</c:v>
                </c:pt>
                <c:pt idx="46">
                  <c:v>43435</c:v>
                </c:pt>
                <c:pt idx="47">
                  <c:v>43525</c:v>
                </c:pt>
                <c:pt idx="48">
                  <c:v>43617</c:v>
                </c:pt>
                <c:pt idx="49">
                  <c:v>43709</c:v>
                </c:pt>
                <c:pt idx="50">
                  <c:v>43800</c:v>
                </c:pt>
                <c:pt idx="51">
                  <c:v>43891</c:v>
                </c:pt>
                <c:pt idx="52">
                  <c:v>43983</c:v>
                </c:pt>
                <c:pt idx="53">
                  <c:v>44075</c:v>
                </c:pt>
                <c:pt idx="54">
                  <c:v>44166</c:v>
                </c:pt>
              </c:numCache>
            </c:numRef>
          </c:cat>
          <c:val>
            <c:numRef>
              <c:f>'1.5'!$O$5:$O$59</c:f>
              <c:numCache>
                <c:formatCode>General</c:formatCode>
                <c:ptCount val="55"/>
                <c:pt idx="0">
                  <c:v>2.2999999999999998</c:v>
                </c:pt>
                <c:pt idx="1">
                  <c:v>2.1</c:v>
                </c:pt>
                <c:pt idx="2">
                  <c:v>1.8</c:v>
                </c:pt>
                <c:pt idx="3">
                  <c:v>2</c:v>
                </c:pt>
                <c:pt idx="4">
                  <c:v>1.8</c:v>
                </c:pt>
                <c:pt idx="5">
                  <c:v>1.7</c:v>
                </c:pt>
                <c:pt idx="6">
                  <c:v>1.8</c:v>
                </c:pt>
                <c:pt idx="7">
                  <c:v>2.2999999999999998</c:v>
                </c:pt>
                <c:pt idx="8">
                  <c:v>2.2000000000000002</c:v>
                </c:pt>
                <c:pt idx="9">
                  <c:v>2.1</c:v>
                </c:pt>
                <c:pt idx="10">
                  <c:v>2</c:v>
                </c:pt>
                <c:pt idx="11">
                  <c:v>2.2999999999999998</c:v>
                </c:pt>
                <c:pt idx="12">
                  <c:v>1.9</c:v>
                </c:pt>
                <c:pt idx="13">
                  <c:v>1.8</c:v>
                </c:pt>
                <c:pt idx="14">
                  <c:v>1.8</c:v>
                </c:pt>
                <c:pt idx="15">
                  <c:v>1.9</c:v>
                </c:pt>
                <c:pt idx="16">
                  <c:v>1.6</c:v>
                </c:pt>
                <c:pt idx="17">
                  <c:v>1.5</c:v>
                </c:pt>
                <c:pt idx="18">
                  <c:v>1.5</c:v>
                </c:pt>
                <c:pt idx="19">
                  <c:v>1.8</c:v>
                </c:pt>
                <c:pt idx="20">
                  <c:v>1.6</c:v>
                </c:pt>
                <c:pt idx="21">
                  <c:v>1.7</c:v>
                </c:pt>
                <c:pt idx="22">
                  <c:v>1.7</c:v>
                </c:pt>
                <c:pt idx="23" formatCode="0.0">
                  <c:v>2</c:v>
                </c:pt>
                <c:pt idx="24" formatCode="0.0">
                  <c:v>1.8</c:v>
                </c:pt>
                <c:pt idx="25" formatCode="0.0">
                  <c:v>1.8</c:v>
                </c:pt>
                <c:pt idx="26" formatCode="0.0">
                  <c:v>1.7</c:v>
                </c:pt>
                <c:pt idx="27" formatCode="0.0">
                  <c:v>2</c:v>
                </c:pt>
                <c:pt idx="28" formatCode="0.0">
                  <c:v>1.8</c:v>
                </c:pt>
                <c:pt idx="29" formatCode="0.0">
                  <c:v>1.8</c:v>
                </c:pt>
                <c:pt idx="30" formatCode="0.0">
                  <c:v>1.6</c:v>
                </c:pt>
                <c:pt idx="31" formatCode="0.0">
                  <c:v>1.8</c:v>
                </c:pt>
                <c:pt idx="32" formatCode="0.0">
                  <c:v>1.5</c:v>
                </c:pt>
                <c:pt idx="33" formatCode="0.0">
                  <c:v>1.6</c:v>
                </c:pt>
                <c:pt idx="34" formatCode="0.0">
                  <c:v>1.4</c:v>
                </c:pt>
                <c:pt idx="35" formatCode="0.0">
                  <c:v>1.6</c:v>
                </c:pt>
                <c:pt idx="36" formatCode="0.0">
                  <c:v>1.4</c:v>
                </c:pt>
                <c:pt idx="37" formatCode="0.0">
                  <c:v>1.4</c:v>
                </c:pt>
                <c:pt idx="38" formatCode="0.0">
                  <c:v>1.3</c:v>
                </c:pt>
                <c:pt idx="39" formatCode="0.0">
                  <c:v>1.6</c:v>
                </c:pt>
                <c:pt idx="40" formatCode="0.0">
                  <c:v>1.4</c:v>
                </c:pt>
                <c:pt idx="41" formatCode="0.0">
                  <c:v>1.4</c:v>
                </c:pt>
                <c:pt idx="42" formatCode="0.0">
                  <c:v>1.3</c:v>
                </c:pt>
                <c:pt idx="43" formatCode="0.0">
                  <c:v>1.4</c:v>
                </c:pt>
                <c:pt idx="44" formatCode="0.0">
                  <c:v>1.3</c:v>
                </c:pt>
                <c:pt idx="45" formatCode="0.0">
                  <c:v>1.3</c:v>
                </c:pt>
                <c:pt idx="46" formatCode="0.0">
                  <c:v>1.3</c:v>
                </c:pt>
                <c:pt idx="47" formatCode="0.0">
                  <c:v>1.4252372769999999</c:v>
                </c:pt>
                <c:pt idx="48" formatCode="0.0">
                  <c:v>1.3478643636000001</c:v>
                </c:pt>
                <c:pt idx="49" formatCode="0.0">
                  <c:v>1.3780472018000001</c:v>
                </c:pt>
                <c:pt idx="50" formatCode="0.0">
                  <c:v>1.4076717447</c:v>
                </c:pt>
                <c:pt idx="51" formatCode="0.0">
                  <c:v>1.5412438888</c:v>
                </c:pt>
                <c:pt idx="52" formatCode="0.0">
                  <c:v>2.0892995072999998</c:v>
                </c:pt>
                <c:pt idx="53" formatCode="0.0">
                  <c:v>2.2166630880999998</c:v>
                </c:pt>
                <c:pt idx="54" formatCode="0.0">
                  <c:v>2.0391766750000002</c:v>
                </c:pt>
              </c:numCache>
            </c:numRef>
          </c:val>
          <c:extLst>
            <c:ext xmlns:c16="http://schemas.microsoft.com/office/drawing/2014/chart" uri="{C3380CC4-5D6E-409C-BE32-E72D297353CC}">
              <c16:uniqueId val="{00000000-64DC-4F9A-B3B0-5D1158E5D241}"/>
            </c:ext>
          </c:extLst>
        </c:ser>
        <c:ser>
          <c:idx val="1"/>
          <c:order val="1"/>
          <c:tx>
            <c:strRef>
              <c:f>'1.5'!$P$3</c:f>
              <c:strCache>
                <c:ptCount val="1"/>
                <c:pt idx="0">
                  <c:v>Ausländer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'1.5'!$N$5:$N$59</c:f>
              <c:numCache>
                <c:formatCode>mmm\-yy</c:formatCode>
                <c:ptCount val="55"/>
                <c:pt idx="0">
                  <c:v>39234</c:v>
                </c:pt>
                <c:pt idx="1">
                  <c:v>39326</c:v>
                </c:pt>
                <c:pt idx="2">
                  <c:v>39417</c:v>
                </c:pt>
                <c:pt idx="3">
                  <c:v>39508</c:v>
                </c:pt>
                <c:pt idx="4">
                  <c:v>39600</c:v>
                </c:pt>
                <c:pt idx="5">
                  <c:v>39692</c:v>
                </c:pt>
                <c:pt idx="6">
                  <c:v>39783</c:v>
                </c:pt>
                <c:pt idx="7">
                  <c:v>39873</c:v>
                </c:pt>
                <c:pt idx="8">
                  <c:v>39965</c:v>
                </c:pt>
                <c:pt idx="9">
                  <c:v>40057</c:v>
                </c:pt>
                <c:pt idx="10">
                  <c:v>40148</c:v>
                </c:pt>
                <c:pt idx="11">
                  <c:v>40238</c:v>
                </c:pt>
                <c:pt idx="12">
                  <c:v>40330</c:v>
                </c:pt>
                <c:pt idx="13">
                  <c:v>40422</c:v>
                </c:pt>
                <c:pt idx="14">
                  <c:v>40513</c:v>
                </c:pt>
                <c:pt idx="15">
                  <c:v>40603</c:v>
                </c:pt>
                <c:pt idx="16">
                  <c:v>40695</c:v>
                </c:pt>
                <c:pt idx="17">
                  <c:v>40787</c:v>
                </c:pt>
                <c:pt idx="18">
                  <c:v>40878</c:v>
                </c:pt>
                <c:pt idx="19">
                  <c:v>40969</c:v>
                </c:pt>
                <c:pt idx="20">
                  <c:v>41061</c:v>
                </c:pt>
                <c:pt idx="21">
                  <c:v>41153</c:v>
                </c:pt>
                <c:pt idx="22">
                  <c:v>41244</c:v>
                </c:pt>
                <c:pt idx="23">
                  <c:v>41334</c:v>
                </c:pt>
                <c:pt idx="24">
                  <c:v>41426</c:v>
                </c:pt>
                <c:pt idx="25">
                  <c:v>41518</c:v>
                </c:pt>
                <c:pt idx="26">
                  <c:v>41609</c:v>
                </c:pt>
                <c:pt idx="27">
                  <c:v>41699</c:v>
                </c:pt>
                <c:pt idx="28">
                  <c:v>41791</c:v>
                </c:pt>
                <c:pt idx="29">
                  <c:v>41883</c:v>
                </c:pt>
                <c:pt idx="30">
                  <c:v>41974</c:v>
                </c:pt>
                <c:pt idx="31">
                  <c:v>42064</c:v>
                </c:pt>
                <c:pt idx="32">
                  <c:v>42156</c:v>
                </c:pt>
                <c:pt idx="33">
                  <c:v>42248</c:v>
                </c:pt>
                <c:pt idx="34">
                  <c:v>42339</c:v>
                </c:pt>
                <c:pt idx="35">
                  <c:v>42430</c:v>
                </c:pt>
                <c:pt idx="36">
                  <c:v>42522</c:v>
                </c:pt>
                <c:pt idx="37">
                  <c:v>42614</c:v>
                </c:pt>
                <c:pt idx="38">
                  <c:v>42705</c:v>
                </c:pt>
                <c:pt idx="39">
                  <c:v>42795</c:v>
                </c:pt>
                <c:pt idx="40">
                  <c:v>42887</c:v>
                </c:pt>
                <c:pt idx="41">
                  <c:v>42979</c:v>
                </c:pt>
                <c:pt idx="42">
                  <c:v>43070</c:v>
                </c:pt>
                <c:pt idx="43">
                  <c:v>43160</c:v>
                </c:pt>
                <c:pt idx="44">
                  <c:v>43252</c:v>
                </c:pt>
                <c:pt idx="45">
                  <c:v>43344</c:v>
                </c:pt>
                <c:pt idx="46">
                  <c:v>43435</c:v>
                </c:pt>
                <c:pt idx="47">
                  <c:v>43525</c:v>
                </c:pt>
                <c:pt idx="48">
                  <c:v>43617</c:v>
                </c:pt>
                <c:pt idx="49">
                  <c:v>43709</c:v>
                </c:pt>
                <c:pt idx="50">
                  <c:v>43800</c:v>
                </c:pt>
                <c:pt idx="51">
                  <c:v>43891</c:v>
                </c:pt>
                <c:pt idx="52">
                  <c:v>43983</c:v>
                </c:pt>
                <c:pt idx="53">
                  <c:v>44075</c:v>
                </c:pt>
                <c:pt idx="54">
                  <c:v>44166</c:v>
                </c:pt>
              </c:numCache>
            </c:numRef>
          </c:cat>
          <c:val>
            <c:numRef>
              <c:f>'1.5'!$P$5:$P$59</c:f>
              <c:numCache>
                <c:formatCode>General</c:formatCode>
                <c:ptCount val="55"/>
                <c:pt idx="0">
                  <c:v>3.3</c:v>
                </c:pt>
                <c:pt idx="1">
                  <c:v>2.9</c:v>
                </c:pt>
                <c:pt idx="2">
                  <c:v>2.7</c:v>
                </c:pt>
                <c:pt idx="3">
                  <c:v>2.9</c:v>
                </c:pt>
                <c:pt idx="4">
                  <c:v>2.5</c:v>
                </c:pt>
                <c:pt idx="5">
                  <c:v>2.4</c:v>
                </c:pt>
                <c:pt idx="6">
                  <c:v>2.7</c:v>
                </c:pt>
                <c:pt idx="7">
                  <c:v>3.4</c:v>
                </c:pt>
                <c:pt idx="8">
                  <c:v>3.2</c:v>
                </c:pt>
                <c:pt idx="9">
                  <c:v>2.9</c:v>
                </c:pt>
                <c:pt idx="10">
                  <c:v>2.8</c:v>
                </c:pt>
                <c:pt idx="11">
                  <c:v>3.2</c:v>
                </c:pt>
                <c:pt idx="12">
                  <c:v>2.7</c:v>
                </c:pt>
                <c:pt idx="13">
                  <c:v>2.4</c:v>
                </c:pt>
                <c:pt idx="14">
                  <c:v>2.5</c:v>
                </c:pt>
                <c:pt idx="15">
                  <c:v>2.6</c:v>
                </c:pt>
                <c:pt idx="16">
                  <c:v>2.2999999999999998</c:v>
                </c:pt>
                <c:pt idx="17">
                  <c:v>2.1</c:v>
                </c:pt>
                <c:pt idx="18">
                  <c:v>2.2000000000000002</c:v>
                </c:pt>
                <c:pt idx="19">
                  <c:v>2.7</c:v>
                </c:pt>
                <c:pt idx="20">
                  <c:v>2.4</c:v>
                </c:pt>
                <c:pt idx="21">
                  <c:v>2.4</c:v>
                </c:pt>
                <c:pt idx="22">
                  <c:v>2.8</c:v>
                </c:pt>
                <c:pt idx="23" formatCode="0.0">
                  <c:v>3.2</c:v>
                </c:pt>
                <c:pt idx="24" formatCode="0.0">
                  <c:v>2.7</c:v>
                </c:pt>
                <c:pt idx="25" formatCode="0.0">
                  <c:v>2.6</c:v>
                </c:pt>
                <c:pt idx="26" formatCode="0.0">
                  <c:v>2.7</c:v>
                </c:pt>
                <c:pt idx="27" formatCode="0.0">
                  <c:v>3.1</c:v>
                </c:pt>
                <c:pt idx="28" formatCode="0.0">
                  <c:v>2.6</c:v>
                </c:pt>
                <c:pt idx="29" formatCode="0.0">
                  <c:v>2.6</c:v>
                </c:pt>
                <c:pt idx="30" formatCode="0.0">
                  <c:v>2.7</c:v>
                </c:pt>
                <c:pt idx="31" formatCode="0.0">
                  <c:v>2.9</c:v>
                </c:pt>
                <c:pt idx="32" formatCode="0.0">
                  <c:v>2.2999999999999998</c:v>
                </c:pt>
                <c:pt idx="33" formatCode="0.0">
                  <c:v>2.2999999999999998</c:v>
                </c:pt>
                <c:pt idx="34" formatCode="0.0">
                  <c:v>2.4</c:v>
                </c:pt>
                <c:pt idx="35" formatCode="0.0">
                  <c:v>2.6</c:v>
                </c:pt>
                <c:pt idx="36" formatCode="0.0">
                  <c:v>2.2000000000000002</c:v>
                </c:pt>
                <c:pt idx="37" formatCode="0.0">
                  <c:v>2.2999999999999998</c:v>
                </c:pt>
                <c:pt idx="38" formatCode="0.0">
                  <c:v>2.5</c:v>
                </c:pt>
                <c:pt idx="39" formatCode="0.0">
                  <c:v>3.1</c:v>
                </c:pt>
                <c:pt idx="40" formatCode="0.0">
                  <c:v>2.5</c:v>
                </c:pt>
                <c:pt idx="41" formatCode="0.0">
                  <c:v>2.4</c:v>
                </c:pt>
                <c:pt idx="42" formatCode="0.0">
                  <c:v>2.5</c:v>
                </c:pt>
                <c:pt idx="43" formatCode="0.0">
                  <c:v>2.8</c:v>
                </c:pt>
                <c:pt idx="44" formatCode="0.0">
                  <c:v>2.2000000000000002</c:v>
                </c:pt>
                <c:pt idx="45" formatCode="0.0">
                  <c:v>2.2000000000000002</c:v>
                </c:pt>
                <c:pt idx="46" formatCode="0.0">
                  <c:v>2.4</c:v>
                </c:pt>
                <c:pt idx="47" formatCode="0.0">
                  <c:v>2.7916106636000002</c:v>
                </c:pt>
                <c:pt idx="48" formatCode="0.0">
                  <c:v>2.3611829958000001</c:v>
                </c:pt>
                <c:pt idx="49" formatCode="0.0">
                  <c:v>2.3718280492999999</c:v>
                </c:pt>
                <c:pt idx="50" formatCode="0.0">
                  <c:v>2.6504347953999998</c:v>
                </c:pt>
                <c:pt idx="51" formatCode="0.0">
                  <c:v>3.024296417</c:v>
                </c:pt>
                <c:pt idx="52" formatCode="0.0">
                  <c:v>4.3167185063</c:v>
                </c:pt>
                <c:pt idx="53" formatCode="0.0">
                  <c:v>4.5660715996999999</c:v>
                </c:pt>
                <c:pt idx="54" formatCode="0.0">
                  <c:v>4.2207062391000001</c:v>
                </c:pt>
              </c:numCache>
            </c:numRef>
          </c:val>
          <c:extLst>
            <c:ext xmlns:c16="http://schemas.microsoft.com/office/drawing/2014/chart" uri="{C3380CC4-5D6E-409C-BE32-E72D297353CC}">
              <c16:uniqueId val="{00000001-64DC-4F9A-B3B0-5D1158E5D241}"/>
            </c:ext>
          </c:extLst>
        </c:ser>
        <c:dLbls>
          <c:showLegendKey val="0"/>
          <c:showVal val="0"/>
          <c:showCatName val="0"/>
          <c:showSerName val="0"/>
          <c:showPercent val="0"/>
          <c:showBubbleSize val="0"/>
        </c:dLbls>
        <c:gapWidth val="0"/>
        <c:overlap val="100"/>
        <c:axId val="522072144"/>
        <c:axId val="522068816"/>
      </c:barChart>
      <c:dateAx>
        <c:axId val="522072144"/>
        <c:scaling>
          <c:orientation val="minMax"/>
        </c:scaling>
        <c:delete val="0"/>
        <c:axPos val="l"/>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2068816"/>
        <c:crosses val="autoZero"/>
        <c:auto val="1"/>
        <c:lblOffset val="100"/>
        <c:baseTimeUnit val="months"/>
      </c:dateAx>
      <c:valAx>
        <c:axId val="52206881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2072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900" b="1" i="0" u="none" strike="noStrike" baseline="0">
                <a:effectLst/>
              </a:rPr>
              <a:t>Arbeitslose nach Staatsangehörigkeit, Rechtskreis SGB III, Zeitreihe 2013 bis 2018, Wetteraukreis</a:t>
            </a:r>
            <a:endParaRPr lang="de-DE" sz="1000"/>
          </a:p>
        </c:rich>
      </c:tx>
      <c:layout>
        <c:manualLayout>
          <c:xMode val="edge"/>
          <c:yMode val="edge"/>
          <c:x val="0.20745102515361888"/>
          <c:y val="2.9229831947103026E-2"/>
        </c:manualLayout>
      </c:layout>
      <c:overlay val="0"/>
      <c:spPr>
        <a:noFill/>
        <a:ln w="25400">
          <a:noFill/>
        </a:ln>
      </c:spPr>
    </c:title>
    <c:autoTitleDeleted val="0"/>
    <c:plotArea>
      <c:layout>
        <c:manualLayout>
          <c:layoutTarget val="inner"/>
          <c:xMode val="edge"/>
          <c:yMode val="edge"/>
          <c:x val="9.1609424308342777E-2"/>
          <c:y val="9.3182487876747738E-2"/>
          <c:w val="0.87828403802465871"/>
          <c:h val="0.76876172077003391"/>
        </c:manualLayout>
      </c:layout>
      <c:barChart>
        <c:barDir val="col"/>
        <c:grouping val="clustered"/>
        <c:varyColors val="0"/>
        <c:ser>
          <c:idx val="0"/>
          <c:order val="0"/>
          <c:tx>
            <c:strRef>
              <c:f>'1.6'!$B$47</c:f>
              <c:strCache>
                <c:ptCount val="1"/>
                <c:pt idx="0">
                  <c:v>Deutsche</c:v>
                </c:pt>
              </c:strCache>
            </c:strRef>
          </c:tx>
          <c:spPr>
            <a:solidFill>
              <a:srgbClr val="009999"/>
            </a:solidFill>
          </c:spPr>
          <c:invertIfNegative val="0"/>
          <c:dLbls>
            <c:spPr>
              <a:noFill/>
              <a:ln>
                <a:noFill/>
              </a:ln>
              <a:effectLst/>
            </c:spPr>
            <c:txPr>
              <a:bodyPr rot="-5400000" vert="horz" wrap="square" lIns="38100" tIns="19050" rIns="38100" bIns="19050" anchor="ctr">
                <a:spAutoFit/>
              </a:bodyPr>
              <a:lstStyle/>
              <a:p>
                <a:pP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'1.6'!$A$52:$A$75</c:f>
              <c:numCache>
                <c:formatCode>mmm\-yy</c:formatCode>
                <c:ptCount val="24"/>
                <c:pt idx="0">
                  <c:v>41334</c:v>
                </c:pt>
                <c:pt idx="1">
                  <c:v>41426</c:v>
                </c:pt>
                <c:pt idx="2">
                  <c:v>41518</c:v>
                </c:pt>
                <c:pt idx="3">
                  <c:v>41609</c:v>
                </c:pt>
                <c:pt idx="4">
                  <c:v>41699</c:v>
                </c:pt>
                <c:pt idx="5">
                  <c:v>41791</c:v>
                </c:pt>
                <c:pt idx="6">
                  <c:v>41883</c:v>
                </c:pt>
                <c:pt idx="7">
                  <c:v>41974</c:v>
                </c:pt>
                <c:pt idx="8">
                  <c:v>42064</c:v>
                </c:pt>
                <c:pt idx="9">
                  <c:v>42156</c:v>
                </c:pt>
                <c:pt idx="10">
                  <c:v>42248</c:v>
                </c:pt>
                <c:pt idx="11">
                  <c:v>42339</c:v>
                </c:pt>
                <c:pt idx="12">
                  <c:v>42430</c:v>
                </c:pt>
                <c:pt idx="13">
                  <c:v>42522</c:v>
                </c:pt>
                <c:pt idx="14">
                  <c:v>42614</c:v>
                </c:pt>
                <c:pt idx="15">
                  <c:v>42705</c:v>
                </c:pt>
                <c:pt idx="16">
                  <c:v>42795</c:v>
                </c:pt>
                <c:pt idx="17">
                  <c:v>42887</c:v>
                </c:pt>
                <c:pt idx="18">
                  <c:v>42979</c:v>
                </c:pt>
                <c:pt idx="19">
                  <c:v>43070</c:v>
                </c:pt>
                <c:pt idx="20">
                  <c:v>43160</c:v>
                </c:pt>
                <c:pt idx="21">
                  <c:v>43252</c:v>
                </c:pt>
                <c:pt idx="22">
                  <c:v>43344</c:v>
                </c:pt>
                <c:pt idx="23">
                  <c:v>43435</c:v>
                </c:pt>
              </c:numCache>
            </c:numRef>
          </c:cat>
          <c:val>
            <c:numRef>
              <c:f>'1.6'!$B$52:$B$75</c:f>
              <c:numCache>
                <c:formatCode>#,##0</c:formatCode>
                <c:ptCount val="24"/>
                <c:pt idx="0">
                  <c:v>2823</c:v>
                </c:pt>
                <c:pt idx="1">
                  <c:v>2582</c:v>
                </c:pt>
                <c:pt idx="2">
                  <c:v>2560</c:v>
                </c:pt>
                <c:pt idx="3">
                  <c:v>2452</c:v>
                </c:pt>
                <c:pt idx="4">
                  <c:v>2643</c:v>
                </c:pt>
                <c:pt idx="5">
                  <c:v>2435</c:v>
                </c:pt>
                <c:pt idx="6">
                  <c:v>2460</c:v>
                </c:pt>
                <c:pt idx="7">
                  <c:v>2177</c:v>
                </c:pt>
                <c:pt idx="8">
                  <c:v>2362</c:v>
                </c:pt>
                <c:pt idx="9">
                  <c:v>2108</c:v>
                </c:pt>
                <c:pt idx="10">
                  <c:v>2254</c:v>
                </c:pt>
                <c:pt idx="11">
                  <c:v>2032</c:v>
                </c:pt>
                <c:pt idx="12">
                  <c:v>2210</c:v>
                </c:pt>
                <c:pt idx="13">
                  <c:v>2117</c:v>
                </c:pt>
                <c:pt idx="14">
                  <c:v>2196</c:v>
                </c:pt>
                <c:pt idx="15">
                  <c:v>1975</c:v>
                </c:pt>
                <c:pt idx="16">
                  <c:v>2236</c:v>
                </c:pt>
                <c:pt idx="17">
                  <c:v>2098</c:v>
                </c:pt>
                <c:pt idx="18">
                  <c:v>2041</c:v>
                </c:pt>
                <c:pt idx="19">
                  <c:v>2000</c:v>
                </c:pt>
                <c:pt idx="20">
                  <c:v>2133</c:v>
                </c:pt>
                <c:pt idx="21">
                  <c:v>2029</c:v>
                </c:pt>
                <c:pt idx="22">
                  <c:v>2016</c:v>
                </c:pt>
                <c:pt idx="23">
                  <c:v>1952</c:v>
                </c:pt>
              </c:numCache>
            </c:numRef>
          </c:val>
          <c:extLst>
            <c:ext xmlns:c16="http://schemas.microsoft.com/office/drawing/2014/chart" uri="{C3380CC4-5D6E-409C-BE32-E72D297353CC}">
              <c16:uniqueId val="{00000000-8B3C-460C-BE4E-B0FAEA1CD1C7}"/>
            </c:ext>
          </c:extLst>
        </c:ser>
        <c:ser>
          <c:idx val="1"/>
          <c:order val="1"/>
          <c:tx>
            <c:strRef>
              <c:f>'1.6'!$C$47</c:f>
              <c:strCache>
                <c:ptCount val="1"/>
                <c:pt idx="0">
                  <c:v>Ausländer</c:v>
                </c:pt>
              </c:strCache>
            </c:strRef>
          </c:tx>
          <c:spPr>
            <a:solidFill>
              <a:schemeClr val="bg1">
                <a:lumMod val="75000"/>
              </a:schemeClr>
            </a:solidFill>
          </c:spPr>
          <c:invertIfNegative val="0"/>
          <c:dLbls>
            <c:spPr>
              <a:noFill/>
              <a:ln>
                <a:noFill/>
              </a:ln>
              <a:effectLst/>
            </c:spPr>
            <c:txPr>
              <a:bodyPr rot="-5400000" vert="horz" wrap="square" lIns="38100" tIns="19050" rIns="38100" bIns="19050" anchor="ctr">
                <a:spAutoFit/>
              </a:bodyPr>
              <a:lstStyle/>
              <a:p>
                <a:pP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'1.6'!$A$52:$A$75</c:f>
              <c:numCache>
                <c:formatCode>mmm\-yy</c:formatCode>
                <c:ptCount val="24"/>
                <c:pt idx="0">
                  <c:v>41334</c:v>
                </c:pt>
                <c:pt idx="1">
                  <c:v>41426</c:v>
                </c:pt>
                <c:pt idx="2">
                  <c:v>41518</c:v>
                </c:pt>
                <c:pt idx="3">
                  <c:v>41609</c:v>
                </c:pt>
                <c:pt idx="4">
                  <c:v>41699</c:v>
                </c:pt>
                <c:pt idx="5">
                  <c:v>41791</c:v>
                </c:pt>
                <c:pt idx="6">
                  <c:v>41883</c:v>
                </c:pt>
                <c:pt idx="7">
                  <c:v>41974</c:v>
                </c:pt>
                <c:pt idx="8">
                  <c:v>42064</c:v>
                </c:pt>
                <c:pt idx="9">
                  <c:v>42156</c:v>
                </c:pt>
                <c:pt idx="10">
                  <c:v>42248</c:v>
                </c:pt>
                <c:pt idx="11">
                  <c:v>42339</c:v>
                </c:pt>
                <c:pt idx="12">
                  <c:v>42430</c:v>
                </c:pt>
                <c:pt idx="13">
                  <c:v>42522</c:v>
                </c:pt>
                <c:pt idx="14">
                  <c:v>42614</c:v>
                </c:pt>
                <c:pt idx="15">
                  <c:v>42705</c:v>
                </c:pt>
                <c:pt idx="16">
                  <c:v>42795</c:v>
                </c:pt>
                <c:pt idx="17">
                  <c:v>42887</c:v>
                </c:pt>
                <c:pt idx="18">
                  <c:v>42979</c:v>
                </c:pt>
                <c:pt idx="19">
                  <c:v>43070</c:v>
                </c:pt>
                <c:pt idx="20">
                  <c:v>43160</c:v>
                </c:pt>
                <c:pt idx="21">
                  <c:v>43252</c:v>
                </c:pt>
                <c:pt idx="22">
                  <c:v>43344</c:v>
                </c:pt>
                <c:pt idx="23">
                  <c:v>43435</c:v>
                </c:pt>
              </c:numCache>
            </c:numRef>
          </c:cat>
          <c:val>
            <c:numRef>
              <c:f>'1.6'!$C$52:$C$75</c:f>
              <c:numCache>
                <c:formatCode>#,##0</c:formatCode>
                <c:ptCount val="24"/>
                <c:pt idx="0">
                  <c:v>402</c:v>
                </c:pt>
                <c:pt idx="1">
                  <c:v>377</c:v>
                </c:pt>
                <c:pt idx="2">
                  <c:v>329</c:v>
                </c:pt>
                <c:pt idx="3">
                  <c:v>337</c:v>
                </c:pt>
                <c:pt idx="4">
                  <c:v>349</c:v>
                </c:pt>
                <c:pt idx="5">
                  <c:v>310</c:v>
                </c:pt>
                <c:pt idx="6">
                  <c:v>316</c:v>
                </c:pt>
                <c:pt idx="7">
                  <c:v>322</c:v>
                </c:pt>
                <c:pt idx="8">
                  <c:v>319</c:v>
                </c:pt>
                <c:pt idx="9">
                  <c:v>308</c:v>
                </c:pt>
                <c:pt idx="10">
                  <c:v>326</c:v>
                </c:pt>
                <c:pt idx="11">
                  <c:v>318</c:v>
                </c:pt>
                <c:pt idx="12">
                  <c:v>331</c:v>
                </c:pt>
                <c:pt idx="13">
                  <c:v>316</c:v>
                </c:pt>
                <c:pt idx="14">
                  <c:v>316</c:v>
                </c:pt>
                <c:pt idx="15">
                  <c:v>369</c:v>
                </c:pt>
                <c:pt idx="16">
                  <c:v>601</c:v>
                </c:pt>
                <c:pt idx="17">
                  <c:v>556</c:v>
                </c:pt>
                <c:pt idx="18">
                  <c:v>512</c:v>
                </c:pt>
                <c:pt idx="19">
                  <c:v>529</c:v>
                </c:pt>
                <c:pt idx="20">
                  <c:v>483</c:v>
                </c:pt>
                <c:pt idx="21">
                  <c:v>483</c:v>
                </c:pt>
                <c:pt idx="22">
                  <c:v>475</c:v>
                </c:pt>
                <c:pt idx="23">
                  <c:v>485</c:v>
                </c:pt>
              </c:numCache>
            </c:numRef>
          </c:val>
          <c:extLst>
            <c:ext xmlns:c16="http://schemas.microsoft.com/office/drawing/2014/chart" uri="{C3380CC4-5D6E-409C-BE32-E72D297353CC}">
              <c16:uniqueId val="{00000001-8B3C-460C-BE4E-B0FAEA1CD1C7}"/>
            </c:ext>
          </c:extLst>
        </c:ser>
        <c:dLbls>
          <c:showLegendKey val="0"/>
          <c:showVal val="0"/>
          <c:showCatName val="0"/>
          <c:showSerName val="0"/>
          <c:showPercent val="0"/>
          <c:showBubbleSize val="0"/>
        </c:dLbls>
        <c:gapWidth val="0"/>
        <c:axId val="-1820767104"/>
        <c:axId val="-1820772000"/>
      </c:barChart>
      <c:dateAx>
        <c:axId val="-1820767104"/>
        <c:scaling>
          <c:orientation val="minMax"/>
        </c:scaling>
        <c:delete val="0"/>
        <c:axPos val="b"/>
        <c:numFmt formatCode="[$-407]mmm/\ yy;@" sourceLinked="0"/>
        <c:majorTickMark val="none"/>
        <c:minorTickMark val="none"/>
        <c:tickLblPos val="nextTo"/>
        <c:txPr>
          <a:bodyPr rot="-5400000" vert="horz"/>
          <a:lstStyle/>
          <a:p>
            <a:pPr>
              <a:defRPr sz="700"/>
            </a:pPr>
            <a:endParaRPr lang="de-DE"/>
          </a:p>
        </c:txPr>
        <c:crossAx val="-1820772000"/>
        <c:crosses val="autoZero"/>
        <c:auto val="1"/>
        <c:lblOffset val="100"/>
        <c:baseTimeUnit val="months"/>
        <c:majorUnit val="3"/>
        <c:majorTimeUnit val="months"/>
      </c:dateAx>
      <c:valAx>
        <c:axId val="-1820772000"/>
        <c:scaling>
          <c:orientation val="minMax"/>
        </c:scaling>
        <c:delete val="0"/>
        <c:axPos val="l"/>
        <c:majorGridlines>
          <c:spPr>
            <a:ln>
              <a:prstDash val="sysDot"/>
            </a:ln>
          </c:spPr>
        </c:majorGridlines>
        <c:numFmt formatCode="#,##0" sourceLinked="0"/>
        <c:majorTickMark val="none"/>
        <c:minorTickMark val="none"/>
        <c:tickLblPos val="nextTo"/>
        <c:crossAx val="-1820767104"/>
        <c:crosses val="autoZero"/>
        <c:crossBetween val="between"/>
      </c:valAx>
    </c:plotArea>
    <c:legend>
      <c:legendPos val="r"/>
      <c:layout>
        <c:manualLayout>
          <c:xMode val="edge"/>
          <c:yMode val="edge"/>
          <c:x val="0.4091508794863678"/>
          <c:y val="0.95115105035662384"/>
          <c:w val="0.1790852797096858"/>
          <c:h val="3.7859672745367792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itchFamily="34" charset="0"/>
                <a:cs typeface="Arial" pitchFamily="34" charset="0"/>
              </a:defRPr>
            </a:pPr>
            <a:r>
              <a:rPr lang="de-DE" sz="900">
                <a:latin typeface="Arial" pitchFamily="34" charset="0"/>
                <a:cs typeface="Arial" pitchFamily="34" charset="0"/>
              </a:rPr>
              <a:t>Arbeitslose nach Staatsangehörigkeit,</a:t>
            </a:r>
            <a:r>
              <a:rPr lang="de-DE" sz="900" baseline="0">
                <a:latin typeface="Arial" pitchFamily="34" charset="0"/>
                <a:cs typeface="Arial" pitchFamily="34" charset="0"/>
              </a:rPr>
              <a:t> Rechtskreis </a:t>
            </a:r>
            <a:r>
              <a:rPr lang="de-DE" sz="900">
                <a:latin typeface="Arial" pitchFamily="34" charset="0"/>
                <a:cs typeface="Arial" pitchFamily="34" charset="0"/>
              </a:rPr>
              <a:t>SGB III, Zeitreihe 2013 bis 2018,</a:t>
            </a:r>
            <a:r>
              <a:rPr lang="de-DE" sz="900" baseline="0">
                <a:latin typeface="Arial" pitchFamily="34" charset="0"/>
                <a:cs typeface="Arial" pitchFamily="34" charset="0"/>
              </a:rPr>
              <a:t> Land Hessen</a:t>
            </a:r>
            <a:endParaRPr lang="de-DE" sz="900">
              <a:latin typeface="Arial" pitchFamily="34" charset="0"/>
              <a:cs typeface="Arial" pitchFamily="34" charset="0"/>
            </a:endParaRPr>
          </a:p>
        </c:rich>
      </c:tx>
      <c:layout>
        <c:manualLayout>
          <c:xMode val="edge"/>
          <c:yMode val="edge"/>
          <c:x val="0.24640905938940677"/>
          <c:y val="4.2622573675106676E-2"/>
        </c:manualLayout>
      </c:layout>
      <c:overlay val="0"/>
    </c:title>
    <c:autoTitleDeleted val="0"/>
    <c:plotArea>
      <c:layout>
        <c:manualLayout>
          <c:layoutTarget val="inner"/>
          <c:xMode val="edge"/>
          <c:yMode val="edge"/>
          <c:x val="6.7944834647866589E-2"/>
          <c:y val="0.14391421867626944"/>
          <c:w val="0.8843097635932996"/>
          <c:h val="0.73830086996621958"/>
        </c:manualLayout>
      </c:layout>
      <c:barChart>
        <c:barDir val="col"/>
        <c:grouping val="clustered"/>
        <c:varyColors val="0"/>
        <c:ser>
          <c:idx val="0"/>
          <c:order val="0"/>
          <c:tx>
            <c:strRef>
              <c:f>'1.6'!$W$50</c:f>
              <c:strCache>
                <c:ptCount val="1"/>
                <c:pt idx="0">
                  <c:v>Deutsche</c:v>
                </c:pt>
              </c:strCache>
            </c:strRef>
          </c:tx>
          <c:invertIfNegative val="0"/>
          <c:dLbls>
            <c:spPr>
              <a:noFill/>
              <a:ln>
                <a:noFill/>
              </a:ln>
              <a:effectLst/>
            </c:spPr>
            <c:txPr>
              <a:bodyPr rot="-5400000" vert="horz" wrap="square" lIns="38100" tIns="19050" rIns="38100" bIns="19050" anchor="ctr">
                <a:spAutoFit/>
              </a:bodyPr>
              <a:lstStyle/>
              <a:p>
                <a:pPr>
                  <a:defRPr>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'1.6'!$V$55:$V$78</c:f>
              <c:numCache>
                <c:formatCode>mmm\-yy</c:formatCode>
                <c:ptCount val="24"/>
                <c:pt idx="0">
                  <c:v>41334</c:v>
                </c:pt>
                <c:pt idx="1">
                  <c:v>41426</c:v>
                </c:pt>
                <c:pt idx="2">
                  <c:v>41518</c:v>
                </c:pt>
                <c:pt idx="3">
                  <c:v>41609</c:v>
                </c:pt>
                <c:pt idx="4">
                  <c:v>41699</c:v>
                </c:pt>
                <c:pt idx="5">
                  <c:v>41791</c:v>
                </c:pt>
                <c:pt idx="6">
                  <c:v>41883</c:v>
                </c:pt>
                <c:pt idx="7">
                  <c:v>41974</c:v>
                </c:pt>
                <c:pt idx="8">
                  <c:v>42064</c:v>
                </c:pt>
                <c:pt idx="9">
                  <c:v>42156</c:v>
                </c:pt>
                <c:pt idx="10">
                  <c:v>42248</c:v>
                </c:pt>
                <c:pt idx="11">
                  <c:v>42339</c:v>
                </c:pt>
                <c:pt idx="12">
                  <c:v>42430</c:v>
                </c:pt>
                <c:pt idx="13">
                  <c:v>42522</c:v>
                </c:pt>
                <c:pt idx="14">
                  <c:v>42614</c:v>
                </c:pt>
                <c:pt idx="15">
                  <c:v>42705</c:v>
                </c:pt>
                <c:pt idx="16">
                  <c:v>42795</c:v>
                </c:pt>
                <c:pt idx="17">
                  <c:v>42887</c:v>
                </c:pt>
                <c:pt idx="18">
                  <c:v>42979</c:v>
                </c:pt>
                <c:pt idx="19">
                  <c:v>43070</c:v>
                </c:pt>
                <c:pt idx="20">
                  <c:v>43160</c:v>
                </c:pt>
                <c:pt idx="21">
                  <c:v>43252</c:v>
                </c:pt>
                <c:pt idx="22">
                  <c:v>43344</c:v>
                </c:pt>
                <c:pt idx="23">
                  <c:v>43435</c:v>
                </c:pt>
              </c:numCache>
            </c:numRef>
          </c:cat>
          <c:val>
            <c:numRef>
              <c:f>'1.6'!$W$55:$W$78</c:f>
              <c:numCache>
                <c:formatCode>#,##0</c:formatCode>
                <c:ptCount val="24"/>
                <c:pt idx="0">
                  <c:v>56669</c:v>
                </c:pt>
                <c:pt idx="1">
                  <c:v>51277</c:v>
                </c:pt>
                <c:pt idx="2">
                  <c:v>50844</c:v>
                </c:pt>
                <c:pt idx="3">
                  <c:v>49115</c:v>
                </c:pt>
                <c:pt idx="4">
                  <c:v>54779</c:v>
                </c:pt>
                <c:pt idx="5">
                  <c:v>49489</c:v>
                </c:pt>
                <c:pt idx="6">
                  <c:v>50338</c:v>
                </c:pt>
                <c:pt idx="7">
                  <c:v>45689</c:v>
                </c:pt>
                <c:pt idx="8">
                  <c:v>50475</c:v>
                </c:pt>
                <c:pt idx="9">
                  <c:v>43317</c:v>
                </c:pt>
                <c:pt idx="10">
                  <c:v>44113</c:v>
                </c:pt>
                <c:pt idx="11">
                  <c:v>40760</c:v>
                </c:pt>
                <c:pt idx="12">
                  <c:v>45093</c:v>
                </c:pt>
                <c:pt idx="13">
                  <c:v>39151</c:v>
                </c:pt>
                <c:pt idx="14">
                  <c:v>40307</c:v>
                </c:pt>
                <c:pt idx="15">
                  <c:v>38109</c:v>
                </c:pt>
                <c:pt idx="16">
                  <c:v>44401</c:v>
                </c:pt>
                <c:pt idx="17">
                  <c:v>39936</c:v>
                </c:pt>
                <c:pt idx="18">
                  <c:v>39680</c:v>
                </c:pt>
                <c:pt idx="19">
                  <c:v>37900</c:v>
                </c:pt>
                <c:pt idx="20">
                  <c:v>41259</c:v>
                </c:pt>
                <c:pt idx="21">
                  <c:v>37435</c:v>
                </c:pt>
                <c:pt idx="22">
                  <c:v>37216</c:v>
                </c:pt>
                <c:pt idx="23">
                  <c:v>37055</c:v>
                </c:pt>
              </c:numCache>
            </c:numRef>
          </c:val>
          <c:extLst>
            <c:ext xmlns:c16="http://schemas.microsoft.com/office/drawing/2014/chart" uri="{C3380CC4-5D6E-409C-BE32-E72D297353CC}">
              <c16:uniqueId val="{00000000-4683-4EA7-8B5A-103389E668D7}"/>
            </c:ext>
          </c:extLst>
        </c:ser>
        <c:ser>
          <c:idx val="1"/>
          <c:order val="1"/>
          <c:tx>
            <c:strRef>
              <c:f>'1.6'!$X$50</c:f>
              <c:strCache>
                <c:ptCount val="1"/>
                <c:pt idx="0">
                  <c:v>Ausländer</c:v>
                </c:pt>
              </c:strCache>
            </c:strRef>
          </c:tx>
          <c:invertIfNegative val="0"/>
          <c:dLbls>
            <c:spPr>
              <a:noFill/>
              <a:ln>
                <a:noFill/>
              </a:ln>
              <a:effectLst/>
            </c:spPr>
            <c:txPr>
              <a:bodyPr rot="-5400000" vert="horz" wrap="square" lIns="38100" tIns="19050" rIns="38100" bIns="19050" anchor="ctr">
                <a:spAutoFit/>
              </a:bodyPr>
              <a:lstStyle/>
              <a:p>
                <a:pPr>
                  <a:defRPr>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'1.6'!$V$55:$V$78</c:f>
              <c:numCache>
                <c:formatCode>mmm\-yy</c:formatCode>
                <c:ptCount val="24"/>
                <c:pt idx="0">
                  <c:v>41334</c:v>
                </c:pt>
                <c:pt idx="1">
                  <c:v>41426</c:v>
                </c:pt>
                <c:pt idx="2">
                  <c:v>41518</c:v>
                </c:pt>
                <c:pt idx="3">
                  <c:v>41609</c:v>
                </c:pt>
                <c:pt idx="4">
                  <c:v>41699</c:v>
                </c:pt>
                <c:pt idx="5">
                  <c:v>41791</c:v>
                </c:pt>
                <c:pt idx="6">
                  <c:v>41883</c:v>
                </c:pt>
                <c:pt idx="7">
                  <c:v>41974</c:v>
                </c:pt>
                <c:pt idx="8">
                  <c:v>42064</c:v>
                </c:pt>
                <c:pt idx="9">
                  <c:v>42156</c:v>
                </c:pt>
                <c:pt idx="10">
                  <c:v>42248</c:v>
                </c:pt>
                <c:pt idx="11">
                  <c:v>42339</c:v>
                </c:pt>
                <c:pt idx="12">
                  <c:v>42430</c:v>
                </c:pt>
                <c:pt idx="13">
                  <c:v>42522</c:v>
                </c:pt>
                <c:pt idx="14">
                  <c:v>42614</c:v>
                </c:pt>
                <c:pt idx="15">
                  <c:v>42705</c:v>
                </c:pt>
                <c:pt idx="16">
                  <c:v>42795</c:v>
                </c:pt>
                <c:pt idx="17">
                  <c:v>42887</c:v>
                </c:pt>
                <c:pt idx="18">
                  <c:v>42979</c:v>
                </c:pt>
                <c:pt idx="19">
                  <c:v>43070</c:v>
                </c:pt>
                <c:pt idx="20">
                  <c:v>43160</c:v>
                </c:pt>
                <c:pt idx="21">
                  <c:v>43252</c:v>
                </c:pt>
                <c:pt idx="22">
                  <c:v>43344</c:v>
                </c:pt>
                <c:pt idx="23">
                  <c:v>43435</c:v>
                </c:pt>
              </c:numCache>
            </c:numRef>
          </c:cat>
          <c:val>
            <c:numRef>
              <c:f>'1.6'!$X$55:$X$78</c:f>
              <c:numCache>
                <c:formatCode>#,##0</c:formatCode>
                <c:ptCount val="24"/>
                <c:pt idx="0">
                  <c:v>11651</c:v>
                </c:pt>
                <c:pt idx="1">
                  <c:v>10526</c:v>
                </c:pt>
                <c:pt idx="2">
                  <c:v>10100</c:v>
                </c:pt>
                <c:pt idx="3">
                  <c:v>10415</c:v>
                </c:pt>
                <c:pt idx="4">
                  <c:v>11757</c:v>
                </c:pt>
                <c:pt idx="5">
                  <c:v>10476</c:v>
                </c:pt>
                <c:pt idx="6">
                  <c:v>10456</c:v>
                </c:pt>
                <c:pt idx="7">
                  <c:v>10588</c:v>
                </c:pt>
                <c:pt idx="8">
                  <c:v>11662</c:v>
                </c:pt>
                <c:pt idx="9">
                  <c:v>9718</c:v>
                </c:pt>
                <c:pt idx="10">
                  <c:v>9611</c:v>
                </c:pt>
                <c:pt idx="11">
                  <c:v>9919</c:v>
                </c:pt>
                <c:pt idx="12">
                  <c:v>11056</c:v>
                </c:pt>
                <c:pt idx="13">
                  <c:v>9828</c:v>
                </c:pt>
                <c:pt idx="14">
                  <c:v>10249</c:v>
                </c:pt>
                <c:pt idx="15">
                  <c:v>11248</c:v>
                </c:pt>
                <c:pt idx="16">
                  <c:v>14009</c:v>
                </c:pt>
                <c:pt idx="17">
                  <c:v>12248</c:v>
                </c:pt>
                <c:pt idx="18">
                  <c:v>11660</c:v>
                </c:pt>
                <c:pt idx="19">
                  <c:v>12026</c:v>
                </c:pt>
                <c:pt idx="20">
                  <c:v>13614</c:v>
                </c:pt>
                <c:pt idx="21">
                  <c:v>11621</c:v>
                </c:pt>
                <c:pt idx="22">
                  <c:v>11334</c:v>
                </c:pt>
                <c:pt idx="23">
                  <c:v>12556</c:v>
                </c:pt>
              </c:numCache>
            </c:numRef>
          </c:val>
          <c:extLst>
            <c:ext xmlns:c16="http://schemas.microsoft.com/office/drawing/2014/chart" uri="{C3380CC4-5D6E-409C-BE32-E72D297353CC}">
              <c16:uniqueId val="{00000001-4683-4EA7-8B5A-103389E668D7}"/>
            </c:ext>
          </c:extLst>
        </c:ser>
        <c:dLbls>
          <c:showLegendKey val="0"/>
          <c:showVal val="0"/>
          <c:showCatName val="0"/>
          <c:showSerName val="0"/>
          <c:showPercent val="0"/>
          <c:showBubbleSize val="0"/>
        </c:dLbls>
        <c:gapWidth val="0"/>
        <c:axId val="-1820769824"/>
        <c:axId val="-1820773632"/>
      </c:barChart>
      <c:dateAx>
        <c:axId val="-1820769824"/>
        <c:scaling>
          <c:orientation val="minMax"/>
        </c:scaling>
        <c:delete val="0"/>
        <c:axPos val="b"/>
        <c:numFmt formatCode="mmm\ yy" sourceLinked="0"/>
        <c:majorTickMark val="none"/>
        <c:minorTickMark val="none"/>
        <c:tickLblPos val="nextTo"/>
        <c:txPr>
          <a:bodyPr rot="-5400000" vert="horz"/>
          <a:lstStyle/>
          <a:p>
            <a:pPr>
              <a:defRPr sz="750">
                <a:latin typeface="Arial" pitchFamily="34" charset="0"/>
                <a:cs typeface="Arial" pitchFamily="34" charset="0"/>
              </a:defRPr>
            </a:pPr>
            <a:endParaRPr lang="de-DE"/>
          </a:p>
        </c:txPr>
        <c:crossAx val="-1820773632"/>
        <c:crosses val="autoZero"/>
        <c:auto val="1"/>
        <c:lblOffset val="100"/>
        <c:baseTimeUnit val="months"/>
        <c:majorUnit val="3"/>
      </c:dateAx>
      <c:valAx>
        <c:axId val="-1820773632"/>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750">
                <a:latin typeface="Arial" pitchFamily="34" charset="0"/>
                <a:cs typeface="Arial" pitchFamily="34" charset="0"/>
              </a:defRPr>
            </a:pPr>
            <a:endParaRPr lang="de-DE"/>
          </a:p>
        </c:txPr>
        <c:crossAx val="-1820769824"/>
        <c:crosses val="autoZero"/>
        <c:crossBetween val="between"/>
      </c:valAx>
    </c:plotArea>
    <c:legend>
      <c:legendPos val="b"/>
      <c:layout>
        <c:manualLayout>
          <c:xMode val="edge"/>
          <c:yMode val="edge"/>
          <c:x val="0.39507761404248914"/>
          <c:y val="0.95191609748035844"/>
          <c:w val="0.22794832086432612"/>
          <c:h val="4.735434166762531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txPr>
    <a:bodyPr/>
    <a:lstStyle/>
    <a:p>
      <a:pPr>
        <a:defRPr sz="800"/>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900" b="1" i="0" u="none" strike="noStrike" baseline="0">
                <a:effectLst/>
              </a:rPr>
              <a:t>Arbeitslose nach Staatsangehörigkeit, Rechtskreis SGB III, Zeitreihe 2007 bis 2012, Wetteraukreis</a:t>
            </a:r>
            <a:endParaRPr lang="de-DE" sz="1000"/>
          </a:p>
        </c:rich>
      </c:tx>
      <c:layout>
        <c:manualLayout>
          <c:xMode val="edge"/>
          <c:yMode val="edge"/>
          <c:x val="0.20745102515361888"/>
          <c:y val="2.9229831947103026E-2"/>
        </c:manualLayout>
      </c:layout>
      <c:overlay val="0"/>
      <c:spPr>
        <a:noFill/>
        <a:ln w="25400">
          <a:noFill/>
        </a:ln>
      </c:spPr>
    </c:title>
    <c:autoTitleDeleted val="0"/>
    <c:plotArea>
      <c:layout>
        <c:manualLayout>
          <c:layoutTarget val="inner"/>
          <c:xMode val="edge"/>
          <c:yMode val="edge"/>
          <c:x val="9.1609424308342777E-2"/>
          <c:y val="9.3182487876747738E-2"/>
          <c:w val="0.87828403802465871"/>
          <c:h val="0.76876172077003391"/>
        </c:manualLayout>
      </c:layout>
      <c:barChart>
        <c:barDir val="col"/>
        <c:grouping val="clustered"/>
        <c:varyColors val="0"/>
        <c:ser>
          <c:idx val="0"/>
          <c:order val="0"/>
          <c:tx>
            <c:strRef>
              <c:f>'1.6'!$B$93</c:f>
              <c:strCache>
                <c:ptCount val="1"/>
                <c:pt idx="0">
                  <c:v>Deutsche</c:v>
                </c:pt>
              </c:strCache>
            </c:strRef>
          </c:tx>
          <c:spPr>
            <a:solidFill>
              <a:srgbClr val="009999"/>
            </a:solidFill>
          </c:spPr>
          <c:invertIfNegative val="0"/>
          <c:dLbls>
            <c:spPr>
              <a:noFill/>
              <a:ln>
                <a:noFill/>
              </a:ln>
              <a:effectLst/>
            </c:spPr>
            <c:txPr>
              <a:bodyPr rot="-5400000" vert="horz" wrap="square" lIns="38100" tIns="19050" rIns="38100" bIns="19050" anchor="ctr">
                <a:spAutoFit/>
              </a:bodyPr>
              <a:lstStyle/>
              <a:p>
                <a:pP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'1.6'!$A$94:$A$117</c:f>
              <c:numCache>
                <c:formatCode>mmm\-yy</c:formatCode>
                <c:ptCount val="24"/>
                <c:pt idx="0">
                  <c:v>39142</c:v>
                </c:pt>
                <c:pt idx="1">
                  <c:v>39234</c:v>
                </c:pt>
                <c:pt idx="2">
                  <c:v>39326</c:v>
                </c:pt>
                <c:pt idx="3">
                  <c:v>39417</c:v>
                </c:pt>
                <c:pt idx="4">
                  <c:v>39508</c:v>
                </c:pt>
                <c:pt idx="5">
                  <c:v>39600</c:v>
                </c:pt>
                <c:pt idx="6">
                  <c:v>39692</c:v>
                </c:pt>
                <c:pt idx="7">
                  <c:v>39783</c:v>
                </c:pt>
                <c:pt idx="8">
                  <c:v>39873</c:v>
                </c:pt>
                <c:pt idx="9">
                  <c:v>39965</c:v>
                </c:pt>
                <c:pt idx="10">
                  <c:v>40057</c:v>
                </c:pt>
                <c:pt idx="11">
                  <c:v>40148</c:v>
                </c:pt>
                <c:pt idx="12">
                  <c:v>40238</c:v>
                </c:pt>
                <c:pt idx="13">
                  <c:v>40330</c:v>
                </c:pt>
                <c:pt idx="14">
                  <c:v>40422</c:v>
                </c:pt>
                <c:pt idx="15">
                  <c:v>40513</c:v>
                </c:pt>
                <c:pt idx="16">
                  <c:v>40603</c:v>
                </c:pt>
                <c:pt idx="17">
                  <c:v>40695</c:v>
                </c:pt>
                <c:pt idx="18">
                  <c:v>40787</c:v>
                </c:pt>
                <c:pt idx="19">
                  <c:v>40878</c:v>
                </c:pt>
                <c:pt idx="20">
                  <c:v>40969</c:v>
                </c:pt>
                <c:pt idx="21">
                  <c:v>41061</c:v>
                </c:pt>
                <c:pt idx="22">
                  <c:v>41153</c:v>
                </c:pt>
                <c:pt idx="23">
                  <c:v>41244</c:v>
                </c:pt>
              </c:numCache>
            </c:numRef>
          </c:cat>
          <c:val>
            <c:numRef>
              <c:f>'1.6'!$B$94:$B$117</c:f>
              <c:numCache>
                <c:formatCode>#,##0</c:formatCode>
                <c:ptCount val="24"/>
                <c:pt idx="0">
                  <c:v>3922</c:v>
                </c:pt>
                <c:pt idx="1">
                  <c:v>3253</c:v>
                </c:pt>
                <c:pt idx="2">
                  <c:v>3007</c:v>
                </c:pt>
                <c:pt idx="3">
                  <c:v>2779</c:v>
                </c:pt>
                <c:pt idx="4">
                  <c:v>2919</c:v>
                </c:pt>
                <c:pt idx="5">
                  <c:v>2694</c:v>
                </c:pt>
                <c:pt idx="6">
                  <c:v>2676</c:v>
                </c:pt>
                <c:pt idx="7">
                  <c:v>2740</c:v>
                </c:pt>
                <c:pt idx="8">
                  <c:v>3254</c:v>
                </c:pt>
                <c:pt idx="9">
                  <c:v>3041</c:v>
                </c:pt>
                <c:pt idx="10">
                  <c:v>2786</c:v>
                </c:pt>
                <c:pt idx="11">
                  <c:v>2539</c:v>
                </c:pt>
                <c:pt idx="12">
                  <c:v>3074</c:v>
                </c:pt>
                <c:pt idx="13">
                  <c:v>2660</c:v>
                </c:pt>
                <c:pt idx="14">
                  <c:v>2547</c:v>
                </c:pt>
                <c:pt idx="15">
                  <c:v>2435</c:v>
                </c:pt>
                <c:pt idx="16">
                  <c:v>2447</c:v>
                </c:pt>
                <c:pt idx="17">
                  <c:v>2177</c:v>
                </c:pt>
                <c:pt idx="18">
                  <c:v>2073</c:v>
                </c:pt>
                <c:pt idx="19">
                  <c:v>1983</c:v>
                </c:pt>
                <c:pt idx="20">
                  <c:v>2312</c:v>
                </c:pt>
                <c:pt idx="21">
                  <c:v>2132</c:v>
                </c:pt>
                <c:pt idx="22">
                  <c:v>2250</c:v>
                </c:pt>
                <c:pt idx="23">
                  <c:v>2473</c:v>
                </c:pt>
              </c:numCache>
            </c:numRef>
          </c:val>
          <c:extLst>
            <c:ext xmlns:c16="http://schemas.microsoft.com/office/drawing/2014/chart" uri="{C3380CC4-5D6E-409C-BE32-E72D297353CC}">
              <c16:uniqueId val="{00000000-3EFA-4F8B-90B9-135C3193DF73}"/>
            </c:ext>
          </c:extLst>
        </c:ser>
        <c:ser>
          <c:idx val="1"/>
          <c:order val="1"/>
          <c:tx>
            <c:strRef>
              <c:f>'1.6'!$C$93</c:f>
              <c:strCache>
                <c:ptCount val="1"/>
                <c:pt idx="0">
                  <c:v>Ausländer</c:v>
                </c:pt>
              </c:strCache>
            </c:strRef>
          </c:tx>
          <c:spPr>
            <a:solidFill>
              <a:sysClr val="window" lastClr="FFFFFF">
                <a:lumMod val="75000"/>
              </a:sysClr>
            </a:solidFill>
          </c:spPr>
          <c:invertIfNegative val="0"/>
          <c:dLbls>
            <c:dLbl>
              <c:idx val="0"/>
              <c:layout>
                <c:manualLayout>
                  <c:x val="1.3714286701590943E-3"/>
                  <c:y val="2.31660217574538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FA-4F8B-90B9-135C3193DF73}"/>
                </c:ext>
              </c:extLst>
            </c:dLbl>
            <c:spPr>
              <a:noFill/>
              <a:ln>
                <a:noFill/>
              </a:ln>
              <a:effectLst/>
            </c:spPr>
            <c:txPr>
              <a:bodyPr rot="-5400000" vert="horz" wrap="square" lIns="38100" tIns="19050" rIns="38100" bIns="19050" anchor="ctr">
                <a:spAutoFit/>
              </a:bodyPr>
              <a:lstStyle/>
              <a:p>
                <a:pP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'1.6'!$A$94:$A$117</c:f>
              <c:numCache>
                <c:formatCode>mmm\-yy</c:formatCode>
                <c:ptCount val="24"/>
                <c:pt idx="0">
                  <c:v>39142</c:v>
                </c:pt>
                <c:pt idx="1">
                  <c:v>39234</c:v>
                </c:pt>
                <c:pt idx="2">
                  <c:v>39326</c:v>
                </c:pt>
                <c:pt idx="3">
                  <c:v>39417</c:v>
                </c:pt>
                <c:pt idx="4">
                  <c:v>39508</c:v>
                </c:pt>
                <c:pt idx="5">
                  <c:v>39600</c:v>
                </c:pt>
                <c:pt idx="6">
                  <c:v>39692</c:v>
                </c:pt>
                <c:pt idx="7">
                  <c:v>39783</c:v>
                </c:pt>
                <c:pt idx="8">
                  <c:v>39873</c:v>
                </c:pt>
                <c:pt idx="9">
                  <c:v>39965</c:v>
                </c:pt>
                <c:pt idx="10">
                  <c:v>40057</c:v>
                </c:pt>
                <c:pt idx="11">
                  <c:v>40148</c:v>
                </c:pt>
                <c:pt idx="12">
                  <c:v>40238</c:v>
                </c:pt>
                <c:pt idx="13">
                  <c:v>40330</c:v>
                </c:pt>
                <c:pt idx="14">
                  <c:v>40422</c:v>
                </c:pt>
                <c:pt idx="15">
                  <c:v>40513</c:v>
                </c:pt>
                <c:pt idx="16">
                  <c:v>40603</c:v>
                </c:pt>
                <c:pt idx="17">
                  <c:v>40695</c:v>
                </c:pt>
                <c:pt idx="18">
                  <c:v>40787</c:v>
                </c:pt>
                <c:pt idx="19">
                  <c:v>40878</c:v>
                </c:pt>
                <c:pt idx="20">
                  <c:v>40969</c:v>
                </c:pt>
                <c:pt idx="21">
                  <c:v>41061</c:v>
                </c:pt>
                <c:pt idx="22">
                  <c:v>41153</c:v>
                </c:pt>
                <c:pt idx="23">
                  <c:v>41244</c:v>
                </c:pt>
              </c:numCache>
            </c:numRef>
          </c:cat>
          <c:val>
            <c:numRef>
              <c:f>'1.6'!$C$94:$C$117</c:f>
              <c:numCache>
                <c:formatCode>#,##0</c:formatCode>
                <c:ptCount val="24"/>
                <c:pt idx="0">
                  <c:v>528</c:v>
                </c:pt>
                <c:pt idx="1">
                  <c:v>424</c:v>
                </c:pt>
                <c:pt idx="2">
                  <c:v>388</c:v>
                </c:pt>
                <c:pt idx="3">
                  <c:v>366</c:v>
                </c:pt>
                <c:pt idx="4">
                  <c:v>370</c:v>
                </c:pt>
                <c:pt idx="5">
                  <c:v>361</c:v>
                </c:pt>
                <c:pt idx="6">
                  <c:v>300</c:v>
                </c:pt>
                <c:pt idx="7">
                  <c:v>385</c:v>
                </c:pt>
                <c:pt idx="8">
                  <c:v>419</c:v>
                </c:pt>
                <c:pt idx="9">
                  <c:v>389</c:v>
                </c:pt>
                <c:pt idx="10">
                  <c:v>313</c:v>
                </c:pt>
                <c:pt idx="11">
                  <c:v>326</c:v>
                </c:pt>
                <c:pt idx="12">
                  <c:v>398</c:v>
                </c:pt>
                <c:pt idx="13">
                  <c:v>326</c:v>
                </c:pt>
                <c:pt idx="14">
                  <c:v>279</c:v>
                </c:pt>
                <c:pt idx="15">
                  <c:v>274</c:v>
                </c:pt>
                <c:pt idx="16">
                  <c:v>291</c:v>
                </c:pt>
                <c:pt idx="17">
                  <c:v>272</c:v>
                </c:pt>
                <c:pt idx="18">
                  <c:v>249</c:v>
                </c:pt>
                <c:pt idx="19">
                  <c:v>267</c:v>
                </c:pt>
                <c:pt idx="20">
                  <c:v>331</c:v>
                </c:pt>
                <c:pt idx="21">
                  <c:v>298</c:v>
                </c:pt>
                <c:pt idx="22">
                  <c:v>291</c:v>
                </c:pt>
                <c:pt idx="23">
                  <c:v>349</c:v>
                </c:pt>
              </c:numCache>
            </c:numRef>
          </c:val>
          <c:extLst>
            <c:ext xmlns:c16="http://schemas.microsoft.com/office/drawing/2014/chart" uri="{C3380CC4-5D6E-409C-BE32-E72D297353CC}">
              <c16:uniqueId val="{00000002-3EFA-4F8B-90B9-135C3193DF73}"/>
            </c:ext>
          </c:extLst>
        </c:ser>
        <c:dLbls>
          <c:showLegendKey val="0"/>
          <c:showVal val="0"/>
          <c:showCatName val="0"/>
          <c:showSerName val="0"/>
          <c:showPercent val="0"/>
          <c:showBubbleSize val="0"/>
        </c:dLbls>
        <c:gapWidth val="30"/>
        <c:overlap val="7"/>
        <c:axId val="-1820766016"/>
        <c:axId val="-1820765472"/>
      </c:barChart>
      <c:dateAx>
        <c:axId val="-1820766016"/>
        <c:scaling>
          <c:orientation val="minMax"/>
        </c:scaling>
        <c:delete val="0"/>
        <c:axPos val="b"/>
        <c:numFmt formatCode="[$-407]mmm/\ yy;@" sourceLinked="0"/>
        <c:majorTickMark val="none"/>
        <c:minorTickMark val="none"/>
        <c:tickLblPos val="nextTo"/>
        <c:txPr>
          <a:bodyPr rot="-5400000" vert="horz"/>
          <a:lstStyle/>
          <a:p>
            <a:pPr>
              <a:defRPr sz="700"/>
            </a:pPr>
            <a:endParaRPr lang="de-DE"/>
          </a:p>
        </c:txPr>
        <c:crossAx val="-1820765472"/>
        <c:crosses val="autoZero"/>
        <c:auto val="1"/>
        <c:lblOffset val="100"/>
        <c:baseTimeUnit val="months"/>
        <c:majorUnit val="3"/>
        <c:majorTimeUnit val="months"/>
      </c:dateAx>
      <c:valAx>
        <c:axId val="-1820765472"/>
        <c:scaling>
          <c:orientation val="minMax"/>
        </c:scaling>
        <c:delete val="0"/>
        <c:axPos val="l"/>
        <c:majorGridlines>
          <c:spPr>
            <a:ln>
              <a:prstDash val="sysDot"/>
            </a:ln>
          </c:spPr>
        </c:majorGridlines>
        <c:numFmt formatCode="#,##0" sourceLinked="0"/>
        <c:majorTickMark val="none"/>
        <c:minorTickMark val="none"/>
        <c:tickLblPos val="nextTo"/>
        <c:crossAx val="-1820766016"/>
        <c:crosses val="autoZero"/>
        <c:crossBetween val="between"/>
      </c:valAx>
    </c:plotArea>
    <c:legend>
      <c:legendPos val="r"/>
      <c:layout>
        <c:manualLayout>
          <c:xMode val="edge"/>
          <c:yMode val="edge"/>
          <c:x val="0.4091508794863678"/>
          <c:y val="0.95115105035662384"/>
          <c:w val="0.17472217230845785"/>
          <c:h val="4.8848931453565718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itchFamily="34" charset="0"/>
                <a:cs typeface="Arial" pitchFamily="34" charset="0"/>
              </a:defRPr>
            </a:pPr>
            <a:r>
              <a:rPr lang="de-DE" sz="900">
                <a:latin typeface="Arial" pitchFamily="34" charset="0"/>
                <a:cs typeface="Arial" pitchFamily="34" charset="0"/>
              </a:rPr>
              <a:t>Arbeitslose nach Staatsangehörigkeit,</a:t>
            </a:r>
            <a:r>
              <a:rPr lang="de-DE" sz="900" baseline="0">
                <a:latin typeface="Arial" pitchFamily="34" charset="0"/>
                <a:cs typeface="Arial" pitchFamily="34" charset="0"/>
              </a:rPr>
              <a:t> Rechtskreis </a:t>
            </a:r>
            <a:r>
              <a:rPr lang="de-DE" sz="900">
                <a:latin typeface="Arial" pitchFamily="34" charset="0"/>
                <a:cs typeface="Arial" pitchFamily="34" charset="0"/>
              </a:rPr>
              <a:t>SGB III, Zeitreihe 2007 bis 2012,</a:t>
            </a:r>
            <a:r>
              <a:rPr lang="de-DE" sz="900" baseline="0">
                <a:latin typeface="Arial" pitchFamily="34" charset="0"/>
                <a:cs typeface="Arial" pitchFamily="34" charset="0"/>
              </a:rPr>
              <a:t> Land Hessen</a:t>
            </a:r>
            <a:endParaRPr lang="de-DE" sz="900">
              <a:latin typeface="Arial" pitchFamily="34" charset="0"/>
              <a:cs typeface="Arial" pitchFamily="34" charset="0"/>
            </a:endParaRPr>
          </a:p>
        </c:rich>
      </c:tx>
      <c:layout>
        <c:manualLayout>
          <c:xMode val="edge"/>
          <c:yMode val="edge"/>
          <c:x val="0.24640905938940677"/>
          <c:y val="4.2622573675106676E-2"/>
        </c:manualLayout>
      </c:layout>
      <c:overlay val="0"/>
    </c:title>
    <c:autoTitleDeleted val="0"/>
    <c:plotArea>
      <c:layout>
        <c:manualLayout>
          <c:layoutTarget val="inner"/>
          <c:xMode val="edge"/>
          <c:yMode val="edge"/>
          <c:x val="6.7944834647866589E-2"/>
          <c:y val="0.14391421867626944"/>
          <c:w val="0.8843097635932996"/>
          <c:h val="0.73830086996621958"/>
        </c:manualLayout>
      </c:layout>
      <c:barChart>
        <c:barDir val="col"/>
        <c:grouping val="clustered"/>
        <c:varyColors val="0"/>
        <c:ser>
          <c:idx val="0"/>
          <c:order val="0"/>
          <c:tx>
            <c:strRef>
              <c:f>'1.6'!$W$96</c:f>
              <c:strCache>
                <c:ptCount val="1"/>
                <c:pt idx="0">
                  <c:v>Deutsche</c:v>
                </c:pt>
              </c:strCache>
            </c:strRef>
          </c:tx>
          <c:invertIfNegative val="0"/>
          <c:dLbls>
            <c:spPr>
              <a:noFill/>
              <a:ln>
                <a:noFill/>
              </a:ln>
              <a:effectLst/>
            </c:spPr>
            <c:txPr>
              <a:bodyPr rot="-5400000" vert="horz" wrap="square" lIns="38100" tIns="19050" rIns="38100" bIns="19050" anchor="ctr">
                <a:spAutoFit/>
              </a:bodyPr>
              <a:lstStyle/>
              <a:p>
                <a:pPr>
                  <a:defRPr>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'1.6'!$V$97:$V$120</c:f>
              <c:numCache>
                <c:formatCode>mmm\-yy</c:formatCode>
                <c:ptCount val="24"/>
                <c:pt idx="0">
                  <c:v>39142</c:v>
                </c:pt>
                <c:pt idx="1">
                  <c:v>39234</c:v>
                </c:pt>
                <c:pt idx="2">
                  <c:v>39326</c:v>
                </c:pt>
                <c:pt idx="3">
                  <c:v>39417</c:v>
                </c:pt>
                <c:pt idx="4">
                  <c:v>39508</c:v>
                </c:pt>
                <c:pt idx="5">
                  <c:v>39600</c:v>
                </c:pt>
                <c:pt idx="6">
                  <c:v>39692</c:v>
                </c:pt>
                <c:pt idx="7">
                  <c:v>39783</c:v>
                </c:pt>
                <c:pt idx="8">
                  <c:v>39873</c:v>
                </c:pt>
                <c:pt idx="9">
                  <c:v>39965</c:v>
                </c:pt>
                <c:pt idx="10">
                  <c:v>40057</c:v>
                </c:pt>
                <c:pt idx="11">
                  <c:v>40148</c:v>
                </c:pt>
                <c:pt idx="12">
                  <c:v>40238</c:v>
                </c:pt>
                <c:pt idx="13">
                  <c:v>40330</c:v>
                </c:pt>
                <c:pt idx="14">
                  <c:v>40422</c:v>
                </c:pt>
                <c:pt idx="15">
                  <c:v>40513</c:v>
                </c:pt>
                <c:pt idx="16">
                  <c:v>40603</c:v>
                </c:pt>
                <c:pt idx="17">
                  <c:v>40695</c:v>
                </c:pt>
                <c:pt idx="18">
                  <c:v>40787</c:v>
                </c:pt>
                <c:pt idx="19">
                  <c:v>40878</c:v>
                </c:pt>
                <c:pt idx="20">
                  <c:v>40969</c:v>
                </c:pt>
                <c:pt idx="21">
                  <c:v>41061</c:v>
                </c:pt>
                <c:pt idx="22">
                  <c:v>41153</c:v>
                </c:pt>
                <c:pt idx="23">
                  <c:v>41244</c:v>
                </c:pt>
              </c:numCache>
            </c:numRef>
          </c:cat>
          <c:val>
            <c:numRef>
              <c:f>'1.6'!$W$97:$W$120</c:f>
              <c:numCache>
                <c:formatCode>#,##0</c:formatCode>
                <c:ptCount val="24"/>
                <c:pt idx="0">
                  <c:v>77000</c:v>
                </c:pt>
                <c:pt idx="1">
                  <c:v>62204</c:v>
                </c:pt>
                <c:pt idx="2">
                  <c:v>57094</c:v>
                </c:pt>
                <c:pt idx="3">
                  <c:v>50405</c:v>
                </c:pt>
                <c:pt idx="4">
                  <c:v>55236</c:v>
                </c:pt>
                <c:pt idx="5">
                  <c:v>48198</c:v>
                </c:pt>
                <c:pt idx="6">
                  <c:v>46653</c:v>
                </c:pt>
                <c:pt idx="7">
                  <c:v>49556</c:v>
                </c:pt>
                <c:pt idx="8">
                  <c:v>64453</c:v>
                </c:pt>
                <c:pt idx="9">
                  <c:v>60209</c:v>
                </c:pt>
                <c:pt idx="10">
                  <c:v>58369</c:v>
                </c:pt>
                <c:pt idx="11">
                  <c:v>54280</c:v>
                </c:pt>
                <c:pt idx="12">
                  <c:v>63640</c:v>
                </c:pt>
                <c:pt idx="13">
                  <c:v>52805</c:v>
                </c:pt>
                <c:pt idx="14">
                  <c:v>50517</c:v>
                </c:pt>
                <c:pt idx="15">
                  <c:v>48357</c:v>
                </c:pt>
                <c:pt idx="16">
                  <c:v>51389</c:v>
                </c:pt>
                <c:pt idx="17">
                  <c:v>45286</c:v>
                </c:pt>
                <c:pt idx="18">
                  <c:v>42519</c:v>
                </c:pt>
                <c:pt idx="19">
                  <c:v>41376</c:v>
                </c:pt>
                <c:pt idx="20">
                  <c:v>48810</c:v>
                </c:pt>
                <c:pt idx="21">
                  <c:v>44869</c:v>
                </c:pt>
                <c:pt idx="22">
                  <c:v>46204</c:v>
                </c:pt>
                <c:pt idx="23">
                  <c:v>48393</c:v>
                </c:pt>
              </c:numCache>
            </c:numRef>
          </c:val>
          <c:extLst>
            <c:ext xmlns:c16="http://schemas.microsoft.com/office/drawing/2014/chart" uri="{C3380CC4-5D6E-409C-BE32-E72D297353CC}">
              <c16:uniqueId val="{00000000-32F8-4408-98C3-9AA0F28602D7}"/>
            </c:ext>
          </c:extLst>
        </c:ser>
        <c:ser>
          <c:idx val="1"/>
          <c:order val="1"/>
          <c:tx>
            <c:strRef>
              <c:f>'1.6'!$X$96</c:f>
              <c:strCache>
                <c:ptCount val="1"/>
                <c:pt idx="0">
                  <c:v>Ausländer</c:v>
                </c:pt>
              </c:strCache>
            </c:strRef>
          </c:tx>
          <c:invertIfNegative val="0"/>
          <c:dLbls>
            <c:spPr>
              <a:noFill/>
              <a:ln>
                <a:noFill/>
              </a:ln>
              <a:effectLst/>
            </c:spPr>
            <c:txPr>
              <a:bodyPr rot="-5400000" vert="horz" wrap="square" lIns="38100" tIns="19050" rIns="38100" bIns="19050" anchor="ctr">
                <a:spAutoFit/>
              </a:bodyPr>
              <a:lstStyle/>
              <a:p>
                <a:pPr>
                  <a:defRPr>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'1.6'!$V$97:$V$120</c:f>
              <c:numCache>
                <c:formatCode>mmm\-yy</c:formatCode>
                <c:ptCount val="24"/>
                <c:pt idx="0">
                  <c:v>39142</c:v>
                </c:pt>
                <c:pt idx="1">
                  <c:v>39234</c:v>
                </c:pt>
                <c:pt idx="2">
                  <c:v>39326</c:v>
                </c:pt>
                <c:pt idx="3">
                  <c:v>39417</c:v>
                </c:pt>
                <c:pt idx="4">
                  <c:v>39508</c:v>
                </c:pt>
                <c:pt idx="5">
                  <c:v>39600</c:v>
                </c:pt>
                <c:pt idx="6">
                  <c:v>39692</c:v>
                </c:pt>
                <c:pt idx="7">
                  <c:v>39783</c:v>
                </c:pt>
                <c:pt idx="8">
                  <c:v>39873</c:v>
                </c:pt>
                <c:pt idx="9">
                  <c:v>39965</c:v>
                </c:pt>
                <c:pt idx="10">
                  <c:v>40057</c:v>
                </c:pt>
                <c:pt idx="11">
                  <c:v>40148</c:v>
                </c:pt>
                <c:pt idx="12">
                  <c:v>40238</c:v>
                </c:pt>
                <c:pt idx="13">
                  <c:v>40330</c:v>
                </c:pt>
                <c:pt idx="14">
                  <c:v>40422</c:v>
                </c:pt>
                <c:pt idx="15">
                  <c:v>40513</c:v>
                </c:pt>
                <c:pt idx="16">
                  <c:v>40603</c:v>
                </c:pt>
                <c:pt idx="17">
                  <c:v>40695</c:v>
                </c:pt>
                <c:pt idx="18">
                  <c:v>40787</c:v>
                </c:pt>
                <c:pt idx="19">
                  <c:v>40878</c:v>
                </c:pt>
                <c:pt idx="20">
                  <c:v>40969</c:v>
                </c:pt>
                <c:pt idx="21">
                  <c:v>41061</c:v>
                </c:pt>
                <c:pt idx="22">
                  <c:v>41153</c:v>
                </c:pt>
                <c:pt idx="23">
                  <c:v>41244</c:v>
                </c:pt>
              </c:numCache>
            </c:numRef>
          </c:cat>
          <c:val>
            <c:numRef>
              <c:f>'1.6'!$X$97:$X$120</c:f>
              <c:numCache>
                <c:formatCode>#,##0</c:formatCode>
                <c:ptCount val="24"/>
                <c:pt idx="0">
                  <c:v>13796</c:v>
                </c:pt>
                <c:pt idx="1">
                  <c:v>11365</c:v>
                </c:pt>
                <c:pt idx="2">
                  <c:v>9969</c:v>
                </c:pt>
                <c:pt idx="3">
                  <c:v>9403</c:v>
                </c:pt>
                <c:pt idx="4">
                  <c:v>10097</c:v>
                </c:pt>
                <c:pt idx="5">
                  <c:v>8579</c:v>
                </c:pt>
                <c:pt idx="6">
                  <c:v>8232</c:v>
                </c:pt>
                <c:pt idx="7">
                  <c:v>9377</c:v>
                </c:pt>
                <c:pt idx="8">
                  <c:v>11722</c:v>
                </c:pt>
                <c:pt idx="9">
                  <c:v>11003</c:v>
                </c:pt>
                <c:pt idx="10">
                  <c:v>9984</c:v>
                </c:pt>
                <c:pt idx="11">
                  <c:v>9648</c:v>
                </c:pt>
                <c:pt idx="12">
                  <c:v>10828</c:v>
                </c:pt>
                <c:pt idx="13">
                  <c:v>9097</c:v>
                </c:pt>
                <c:pt idx="14">
                  <c:v>8390</c:v>
                </c:pt>
                <c:pt idx="15">
                  <c:v>8608</c:v>
                </c:pt>
                <c:pt idx="16">
                  <c:v>9024</c:v>
                </c:pt>
                <c:pt idx="17">
                  <c:v>7925</c:v>
                </c:pt>
                <c:pt idx="18">
                  <c:v>7406</c:v>
                </c:pt>
                <c:pt idx="19">
                  <c:v>7875</c:v>
                </c:pt>
                <c:pt idx="20">
                  <c:v>9417</c:v>
                </c:pt>
                <c:pt idx="21">
                  <c:v>8635</c:v>
                </c:pt>
                <c:pt idx="22">
                  <c:v>8599</c:v>
                </c:pt>
                <c:pt idx="23">
                  <c:v>9928</c:v>
                </c:pt>
              </c:numCache>
            </c:numRef>
          </c:val>
          <c:extLst>
            <c:ext xmlns:c16="http://schemas.microsoft.com/office/drawing/2014/chart" uri="{C3380CC4-5D6E-409C-BE32-E72D297353CC}">
              <c16:uniqueId val="{00000001-32F8-4408-98C3-9AA0F28602D7}"/>
            </c:ext>
          </c:extLst>
        </c:ser>
        <c:dLbls>
          <c:showLegendKey val="0"/>
          <c:showVal val="0"/>
          <c:showCatName val="0"/>
          <c:showSerName val="0"/>
          <c:showPercent val="0"/>
          <c:showBubbleSize val="0"/>
        </c:dLbls>
        <c:gapWidth val="0"/>
        <c:axId val="-1820771456"/>
        <c:axId val="-1820763840"/>
      </c:barChart>
      <c:dateAx>
        <c:axId val="-1820771456"/>
        <c:scaling>
          <c:orientation val="minMax"/>
        </c:scaling>
        <c:delete val="0"/>
        <c:axPos val="b"/>
        <c:numFmt formatCode="mmm\ yy" sourceLinked="0"/>
        <c:majorTickMark val="none"/>
        <c:minorTickMark val="none"/>
        <c:tickLblPos val="nextTo"/>
        <c:txPr>
          <a:bodyPr rot="-5400000" vert="horz"/>
          <a:lstStyle/>
          <a:p>
            <a:pPr>
              <a:defRPr sz="750">
                <a:latin typeface="Arial" pitchFamily="34" charset="0"/>
                <a:cs typeface="Arial" pitchFamily="34" charset="0"/>
              </a:defRPr>
            </a:pPr>
            <a:endParaRPr lang="de-DE"/>
          </a:p>
        </c:txPr>
        <c:crossAx val="-1820763840"/>
        <c:crosses val="autoZero"/>
        <c:auto val="1"/>
        <c:lblOffset val="100"/>
        <c:baseTimeUnit val="months"/>
        <c:majorUnit val="3"/>
      </c:dateAx>
      <c:valAx>
        <c:axId val="-1820763840"/>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750">
                <a:latin typeface="Arial" pitchFamily="34" charset="0"/>
                <a:cs typeface="Arial" pitchFamily="34" charset="0"/>
              </a:defRPr>
            </a:pPr>
            <a:endParaRPr lang="de-DE"/>
          </a:p>
        </c:txPr>
        <c:crossAx val="-1820771456"/>
        <c:crosses val="autoZero"/>
        <c:crossBetween val="between"/>
      </c:valAx>
    </c:plotArea>
    <c:legend>
      <c:legendPos val="b"/>
      <c:layout>
        <c:manualLayout>
          <c:xMode val="edge"/>
          <c:yMode val="edge"/>
          <c:x val="0.39507761404248914"/>
          <c:y val="0.95191609748035844"/>
          <c:w val="0.22794832086432612"/>
          <c:h val="4.735434166762531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txPr>
    <a:bodyPr/>
    <a:lstStyle/>
    <a:p>
      <a:pPr>
        <a:defRPr sz="800"/>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900" b="1" i="0" u="none" strike="noStrike" baseline="0">
                <a:effectLst/>
              </a:rPr>
              <a:t>Arbeitslose nach Staatsangehörigkeit, Rechtskreis SGB III, Zeitreihe 2019 bis 2020, Wetteraukreis</a:t>
            </a:r>
            <a:endParaRPr lang="de-DE" sz="1000"/>
          </a:p>
        </c:rich>
      </c:tx>
      <c:layout>
        <c:manualLayout>
          <c:xMode val="edge"/>
          <c:yMode val="edge"/>
          <c:x val="0.20745102515361888"/>
          <c:y val="2.9229831947103026E-2"/>
        </c:manualLayout>
      </c:layout>
      <c:overlay val="0"/>
      <c:spPr>
        <a:noFill/>
        <a:ln w="25400">
          <a:noFill/>
        </a:ln>
      </c:spPr>
    </c:title>
    <c:autoTitleDeleted val="0"/>
    <c:plotArea>
      <c:layout>
        <c:manualLayout>
          <c:layoutTarget val="inner"/>
          <c:xMode val="edge"/>
          <c:yMode val="edge"/>
          <c:x val="9.1609424308342777E-2"/>
          <c:y val="9.3182487876747738E-2"/>
          <c:w val="0.87828403802465871"/>
          <c:h val="0.76876172077003391"/>
        </c:manualLayout>
      </c:layout>
      <c:barChart>
        <c:barDir val="col"/>
        <c:grouping val="clustered"/>
        <c:varyColors val="0"/>
        <c:ser>
          <c:idx val="0"/>
          <c:order val="0"/>
          <c:tx>
            <c:strRef>
              <c:f>'1.6'!$B$2</c:f>
              <c:strCache>
                <c:ptCount val="1"/>
                <c:pt idx="0">
                  <c:v>Deutsche</c:v>
                </c:pt>
              </c:strCache>
            </c:strRef>
          </c:tx>
          <c:spPr>
            <a:solidFill>
              <a:srgbClr val="009999"/>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'1.6'!$A$3:$A$10</c:f>
              <c:numCache>
                <c:formatCode>mmm\-yy</c:formatCode>
                <c:ptCount val="8"/>
                <c:pt idx="0">
                  <c:v>43525</c:v>
                </c:pt>
                <c:pt idx="1">
                  <c:v>43617</c:v>
                </c:pt>
                <c:pt idx="2">
                  <c:v>43709</c:v>
                </c:pt>
                <c:pt idx="3">
                  <c:v>43800</c:v>
                </c:pt>
                <c:pt idx="4">
                  <c:v>43891</c:v>
                </c:pt>
                <c:pt idx="5">
                  <c:v>43983</c:v>
                </c:pt>
                <c:pt idx="6">
                  <c:v>44075</c:v>
                </c:pt>
                <c:pt idx="7">
                  <c:v>44166</c:v>
                </c:pt>
              </c:numCache>
            </c:numRef>
          </c:cat>
          <c:val>
            <c:numRef>
              <c:f>'1.6'!$B$3:$B$10</c:f>
              <c:numCache>
                <c:formatCode>#,##0</c:formatCode>
                <c:ptCount val="8"/>
                <c:pt idx="0">
                  <c:v>2181</c:v>
                </c:pt>
                <c:pt idx="1">
                  <c:v>2170</c:v>
                </c:pt>
                <c:pt idx="2">
                  <c:v>2269</c:v>
                </c:pt>
                <c:pt idx="3">
                  <c:v>2238</c:v>
                </c:pt>
                <c:pt idx="4">
                  <c:v>2325</c:v>
                </c:pt>
                <c:pt idx="5">
                  <c:v>3003</c:v>
                </c:pt>
                <c:pt idx="6">
                  <c:v>3155</c:v>
                </c:pt>
                <c:pt idx="7">
                  <c:v>2892</c:v>
                </c:pt>
              </c:numCache>
            </c:numRef>
          </c:val>
          <c:extLst>
            <c:ext xmlns:c16="http://schemas.microsoft.com/office/drawing/2014/chart" uri="{C3380CC4-5D6E-409C-BE32-E72D297353CC}">
              <c16:uniqueId val="{00000000-6B8F-44BB-B582-5786939483E2}"/>
            </c:ext>
          </c:extLst>
        </c:ser>
        <c:ser>
          <c:idx val="1"/>
          <c:order val="1"/>
          <c:tx>
            <c:strRef>
              <c:f>'1.6'!$C$2</c:f>
              <c:strCache>
                <c:ptCount val="1"/>
                <c:pt idx="0">
                  <c:v>Ausländer</c:v>
                </c:pt>
              </c:strCache>
            </c:strRef>
          </c:tx>
          <c:spPr>
            <a:solidFill>
              <a:srgbClr val="BFBFBF"/>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'1.6'!$A$3:$A$10</c:f>
              <c:numCache>
                <c:formatCode>mmm\-yy</c:formatCode>
                <c:ptCount val="8"/>
                <c:pt idx="0">
                  <c:v>43525</c:v>
                </c:pt>
                <c:pt idx="1">
                  <c:v>43617</c:v>
                </c:pt>
                <c:pt idx="2">
                  <c:v>43709</c:v>
                </c:pt>
                <c:pt idx="3">
                  <c:v>43800</c:v>
                </c:pt>
                <c:pt idx="4">
                  <c:v>43891</c:v>
                </c:pt>
                <c:pt idx="5">
                  <c:v>43983</c:v>
                </c:pt>
                <c:pt idx="6">
                  <c:v>44075</c:v>
                </c:pt>
                <c:pt idx="7">
                  <c:v>44166</c:v>
                </c:pt>
              </c:numCache>
            </c:numRef>
          </c:cat>
          <c:val>
            <c:numRef>
              <c:f>'1.6'!$C$3:$C$10</c:f>
              <c:numCache>
                <c:formatCode>#,##0</c:formatCode>
                <c:ptCount val="8"/>
                <c:pt idx="0">
                  <c:v>502</c:v>
                </c:pt>
                <c:pt idx="1">
                  <c:v>519</c:v>
                </c:pt>
                <c:pt idx="2">
                  <c:v>585</c:v>
                </c:pt>
                <c:pt idx="3">
                  <c:v>665</c:v>
                </c:pt>
                <c:pt idx="4">
                  <c:v>688</c:v>
                </c:pt>
                <c:pt idx="5">
                  <c:v>964</c:v>
                </c:pt>
                <c:pt idx="6">
                  <c:v>953</c:v>
                </c:pt>
                <c:pt idx="7">
                  <c:v>929</c:v>
                </c:pt>
              </c:numCache>
            </c:numRef>
          </c:val>
          <c:extLst>
            <c:ext xmlns:c16="http://schemas.microsoft.com/office/drawing/2014/chart" uri="{C3380CC4-5D6E-409C-BE32-E72D297353CC}">
              <c16:uniqueId val="{00000001-6B8F-44BB-B582-5786939483E2}"/>
            </c:ext>
          </c:extLst>
        </c:ser>
        <c:dLbls>
          <c:showLegendKey val="0"/>
          <c:showVal val="0"/>
          <c:showCatName val="0"/>
          <c:showSerName val="0"/>
          <c:showPercent val="0"/>
          <c:showBubbleSize val="0"/>
        </c:dLbls>
        <c:gapWidth val="0"/>
        <c:axId val="-1820767104"/>
        <c:axId val="-1820772000"/>
      </c:barChart>
      <c:dateAx>
        <c:axId val="-1820767104"/>
        <c:scaling>
          <c:orientation val="minMax"/>
        </c:scaling>
        <c:delete val="0"/>
        <c:axPos val="b"/>
        <c:numFmt formatCode="[$-407]mmm/\ yy;@" sourceLinked="0"/>
        <c:majorTickMark val="none"/>
        <c:minorTickMark val="none"/>
        <c:tickLblPos val="nextTo"/>
        <c:txPr>
          <a:bodyPr rot="-5400000" vert="horz"/>
          <a:lstStyle/>
          <a:p>
            <a:pPr>
              <a:defRPr sz="700"/>
            </a:pPr>
            <a:endParaRPr lang="de-DE"/>
          </a:p>
        </c:txPr>
        <c:crossAx val="-1820772000"/>
        <c:crosses val="autoZero"/>
        <c:auto val="1"/>
        <c:lblOffset val="100"/>
        <c:baseTimeUnit val="months"/>
        <c:majorUnit val="3"/>
        <c:majorTimeUnit val="months"/>
      </c:dateAx>
      <c:valAx>
        <c:axId val="-1820772000"/>
        <c:scaling>
          <c:orientation val="minMax"/>
        </c:scaling>
        <c:delete val="0"/>
        <c:axPos val="l"/>
        <c:majorGridlines>
          <c:spPr>
            <a:ln>
              <a:prstDash val="sysDot"/>
            </a:ln>
          </c:spPr>
        </c:majorGridlines>
        <c:numFmt formatCode="#,##0" sourceLinked="0"/>
        <c:majorTickMark val="none"/>
        <c:minorTickMark val="none"/>
        <c:tickLblPos val="nextTo"/>
        <c:crossAx val="-1820767104"/>
        <c:crosses val="autoZero"/>
        <c:crossBetween val="between"/>
      </c:valAx>
    </c:plotArea>
    <c:legend>
      <c:legendPos val="r"/>
      <c:layout>
        <c:manualLayout>
          <c:xMode val="edge"/>
          <c:yMode val="edge"/>
          <c:x val="0.4091508794863678"/>
          <c:y val="0.95115105035662384"/>
          <c:w val="0.1790852797096858"/>
          <c:h val="3.7859672745367792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itchFamily="34" charset="0"/>
                <a:cs typeface="Arial" pitchFamily="34" charset="0"/>
              </a:defRPr>
            </a:pPr>
            <a:r>
              <a:rPr lang="de-DE" sz="900">
                <a:latin typeface="Arial" pitchFamily="34" charset="0"/>
                <a:cs typeface="Arial" pitchFamily="34" charset="0"/>
              </a:rPr>
              <a:t>Arbeitslose nach Staatsangehörigkeit,</a:t>
            </a:r>
            <a:r>
              <a:rPr lang="de-DE" sz="900" baseline="0">
                <a:latin typeface="Arial" pitchFamily="34" charset="0"/>
                <a:cs typeface="Arial" pitchFamily="34" charset="0"/>
              </a:rPr>
              <a:t> Rechtskreis </a:t>
            </a:r>
            <a:r>
              <a:rPr lang="de-DE" sz="900">
                <a:latin typeface="Arial" pitchFamily="34" charset="0"/>
                <a:cs typeface="Arial" pitchFamily="34" charset="0"/>
              </a:rPr>
              <a:t>SGB III, Zeitreihe 2019 bis 2020,</a:t>
            </a:r>
            <a:r>
              <a:rPr lang="de-DE" sz="900" baseline="0">
                <a:latin typeface="Arial" pitchFamily="34" charset="0"/>
                <a:cs typeface="Arial" pitchFamily="34" charset="0"/>
              </a:rPr>
              <a:t> Land Hessen</a:t>
            </a:r>
            <a:endParaRPr lang="de-DE" sz="900">
              <a:latin typeface="Arial" pitchFamily="34" charset="0"/>
              <a:cs typeface="Arial" pitchFamily="34" charset="0"/>
            </a:endParaRPr>
          </a:p>
        </c:rich>
      </c:tx>
      <c:layout>
        <c:manualLayout>
          <c:xMode val="edge"/>
          <c:yMode val="edge"/>
          <c:x val="0.24640905938940677"/>
          <c:y val="4.2622573675106676E-2"/>
        </c:manualLayout>
      </c:layout>
      <c:overlay val="0"/>
    </c:title>
    <c:autoTitleDeleted val="0"/>
    <c:plotArea>
      <c:layout>
        <c:manualLayout>
          <c:layoutTarget val="inner"/>
          <c:xMode val="edge"/>
          <c:yMode val="edge"/>
          <c:x val="6.7944834647866589E-2"/>
          <c:y val="0.14391421867626944"/>
          <c:w val="0.8843097635932996"/>
          <c:h val="0.73830086996621958"/>
        </c:manualLayout>
      </c:layout>
      <c:barChart>
        <c:barDir val="col"/>
        <c:grouping val="clustered"/>
        <c:varyColors val="0"/>
        <c:ser>
          <c:idx val="0"/>
          <c:order val="0"/>
          <c:tx>
            <c:strRef>
              <c:f>'1.6'!$W$5</c:f>
              <c:strCache>
                <c:ptCount val="1"/>
                <c:pt idx="0">
                  <c:v>Deutsche</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'1.6'!$V$6:$V$13</c:f>
              <c:numCache>
                <c:formatCode>mmm\-yy</c:formatCode>
                <c:ptCount val="8"/>
                <c:pt idx="0">
                  <c:v>43525</c:v>
                </c:pt>
                <c:pt idx="1">
                  <c:v>43617</c:v>
                </c:pt>
                <c:pt idx="2">
                  <c:v>43709</c:v>
                </c:pt>
                <c:pt idx="3">
                  <c:v>43800</c:v>
                </c:pt>
                <c:pt idx="4">
                  <c:v>43891</c:v>
                </c:pt>
                <c:pt idx="5">
                  <c:v>43983</c:v>
                </c:pt>
                <c:pt idx="6">
                  <c:v>44075</c:v>
                </c:pt>
                <c:pt idx="7">
                  <c:v>44166</c:v>
                </c:pt>
              </c:numCache>
            </c:numRef>
          </c:cat>
          <c:val>
            <c:numRef>
              <c:f>'1.6'!$W$6:$W$13</c:f>
              <c:numCache>
                <c:formatCode>#,##0</c:formatCode>
                <c:ptCount val="8"/>
                <c:pt idx="0">
                  <c:v>40707</c:v>
                </c:pt>
                <c:pt idx="1">
                  <c:v>38628</c:v>
                </c:pt>
                <c:pt idx="2">
                  <c:v>39493</c:v>
                </c:pt>
                <c:pt idx="3">
                  <c:v>40342</c:v>
                </c:pt>
                <c:pt idx="4">
                  <c:v>44170</c:v>
                </c:pt>
                <c:pt idx="5">
                  <c:v>59941</c:v>
                </c:pt>
                <c:pt idx="6">
                  <c:v>63595</c:v>
                </c:pt>
                <c:pt idx="7">
                  <c:v>58503</c:v>
                </c:pt>
              </c:numCache>
            </c:numRef>
          </c:val>
          <c:extLst>
            <c:ext xmlns:c16="http://schemas.microsoft.com/office/drawing/2014/chart" uri="{C3380CC4-5D6E-409C-BE32-E72D297353CC}">
              <c16:uniqueId val="{00000000-4530-4F3A-B61F-299CB96D8E77}"/>
            </c:ext>
          </c:extLst>
        </c:ser>
        <c:ser>
          <c:idx val="1"/>
          <c:order val="1"/>
          <c:tx>
            <c:strRef>
              <c:f>'1.6'!$X$5</c:f>
              <c:strCache>
                <c:ptCount val="1"/>
                <c:pt idx="0">
                  <c:v>Ausländer</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'1.6'!$V$6:$V$13</c:f>
              <c:numCache>
                <c:formatCode>mmm\-yy</c:formatCode>
                <c:ptCount val="8"/>
                <c:pt idx="0">
                  <c:v>43525</c:v>
                </c:pt>
                <c:pt idx="1">
                  <c:v>43617</c:v>
                </c:pt>
                <c:pt idx="2">
                  <c:v>43709</c:v>
                </c:pt>
                <c:pt idx="3">
                  <c:v>43800</c:v>
                </c:pt>
                <c:pt idx="4">
                  <c:v>43891</c:v>
                </c:pt>
                <c:pt idx="5">
                  <c:v>43983</c:v>
                </c:pt>
                <c:pt idx="6">
                  <c:v>44075</c:v>
                </c:pt>
                <c:pt idx="7">
                  <c:v>44166</c:v>
                </c:pt>
              </c:numCache>
            </c:numRef>
          </c:cat>
          <c:val>
            <c:numRef>
              <c:f>'1.6'!$X$6:$X$13</c:f>
              <c:numCache>
                <c:formatCode>#,##0</c:formatCode>
                <c:ptCount val="8"/>
                <c:pt idx="0">
                  <c:v>14435</c:v>
                </c:pt>
                <c:pt idx="1">
                  <c:v>12865</c:v>
                </c:pt>
                <c:pt idx="2">
                  <c:v>12923</c:v>
                </c:pt>
                <c:pt idx="3">
                  <c:v>14441</c:v>
                </c:pt>
                <c:pt idx="4">
                  <c:v>16478</c:v>
                </c:pt>
                <c:pt idx="5">
                  <c:v>24773</c:v>
                </c:pt>
                <c:pt idx="6">
                  <c:v>26204</c:v>
                </c:pt>
                <c:pt idx="7">
                  <c:v>24222</c:v>
                </c:pt>
              </c:numCache>
            </c:numRef>
          </c:val>
          <c:extLst>
            <c:ext xmlns:c16="http://schemas.microsoft.com/office/drawing/2014/chart" uri="{C3380CC4-5D6E-409C-BE32-E72D297353CC}">
              <c16:uniqueId val="{00000001-4530-4F3A-B61F-299CB96D8E77}"/>
            </c:ext>
          </c:extLst>
        </c:ser>
        <c:dLbls>
          <c:dLblPos val="outEnd"/>
          <c:showLegendKey val="0"/>
          <c:showVal val="1"/>
          <c:showCatName val="0"/>
          <c:showSerName val="0"/>
          <c:showPercent val="0"/>
          <c:showBubbleSize val="0"/>
        </c:dLbls>
        <c:gapWidth val="0"/>
        <c:axId val="-1820769824"/>
        <c:axId val="-1820773632"/>
      </c:barChart>
      <c:dateAx>
        <c:axId val="-1820769824"/>
        <c:scaling>
          <c:orientation val="minMax"/>
        </c:scaling>
        <c:delete val="0"/>
        <c:axPos val="b"/>
        <c:numFmt formatCode="mmm\ yy" sourceLinked="0"/>
        <c:majorTickMark val="none"/>
        <c:minorTickMark val="none"/>
        <c:tickLblPos val="nextTo"/>
        <c:txPr>
          <a:bodyPr rot="-5400000" vert="horz"/>
          <a:lstStyle/>
          <a:p>
            <a:pPr>
              <a:defRPr sz="750">
                <a:latin typeface="Arial" pitchFamily="34" charset="0"/>
                <a:cs typeface="Arial" pitchFamily="34" charset="0"/>
              </a:defRPr>
            </a:pPr>
            <a:endParaRPr lang="de-DE"/>
          </a:p>
        </c:txPr>
        <c:crossAx val="-1820773632"/>
        <c:crosses val="autoZero"/>
        <c:auto val="1"/>
        <c:lblOffset val="100"/>
        <c:baseTimeUnit val="months"/>
        <c:majorUnit val="3"/>
      </c:dateAx>
      <c:valAx>
        <c:axId val="-1820773632"/>
        <c:scaling>
          <c:orientation val="minMax"/>
        </c:scaling>
        <c:delete val="0"/>
        <c:axPos val="l"/>
        <c:majorGridlines>
          <c:spPr>
            <a:ln>
              <a:prstDash val="sysDot"/>
            </a:ln>
          </c:spPr>
        </c:majorGridlines>
        <c:numFmt formatCode="#,##0" sourceLinked="0"/>
        <c:majorTickMark val="none"/>
        <c:minorTickMark val="none"/>
        <c:tickLblPos val="nextTo"/>
        <c:txPr>
          <a:bodyPr/>
          <a:lstStyle/>
          <a:p>
            <a:pPr>
              <a:defRPr sz="750">
                <a:latin typeface="Arial" pitchFamily="34" charset="0"/>
                <a:cs typeface="Arial" pitchFamily="34" charset="0"/>
              </a:defRPr>
            </a:pPr>
            <a:endParaRPr lang="de-DE"/>
          </a:p>
        </c:txPr>
        <c:crossAx val="-1820769824"/>
        <c:crosses val="autoZero"/>
        <c:crossBetween val="between"/>
      </c:valAx>
    </c:plotArea>
    <c:legend>
      <c:legendPos val="b"/>
      <c:layout>
        <c:manualLayout>
          <c:xMode val="edge"/>
          <c:yMode val="edge"/>
          <c:x val="0.39507761404248914"/>
          <c:y val="0.95191609748035844"/>
          <c:w val="0.22794832086432612"/>
          <c:h val="4.735434166762531E-2"/>
        </c:manualLayout>
      </c:layout>
      <c:overlay val="0"/>
      <c:txPr>
        <a:bodyPr/>
        <a:lstStyle/>
        <a:p>
          <a:pPr>
            <a:defRPr sz="750">
              <a:latin typeface="Arial" pitchFamily="34" charset="0"/>
              <a:cs typeface="Arial" pitchFamily="34" charset="0"/>
            </a:defRPr>
          </a:pPr>
          <a:endParaRPr lang="de-DE"/>
        </a:p>
      </c:txPr>
    </c:legend>
    <c:plotVisOnly val="1"/>
    <c:dispBlanksAs val="gap"/>
    <c:showDLblsOverMax val="0"/>
  </c:chart>
  <c:txPr>
    <a:bodyPr/>
    <a:lstStyle/>
    <a:p>
      <a:pPr>
        <a:defRPr sz="800"/>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b="1">
                <a:solidFill>
                  <a:sysClr val="windowText" lastClr="000000"/>
                </a:solidFill>
              </a:rPr>
              <a:t>Arbeitslose nach Staatsangehörigkeit und Gemeinde, Rechtskreis SGB III, 2019, Wetteraukreis</a:t>
            </a:r>
          </a:p>
        </c:rich>
      </c:tx>
      <c:layout>
        <c:manualLayout>
          <c:xMode val="edge"/>
          <c:yMode val="edge"/>
          <c:x val="0.23577306578074989"/>
          <c:y val="1.4285714285714285E-2"/>
        </c:manualLayout>
      </c:layout>
      <c:overlay val="0"/>
      <c:spPr>
        <a:noFill/>
        <a:ln>
          <a:noFill/>
        </a:ln>
        <a:effectLst/>
      </c:spPr>
    </c:title>
    <c:autoTitleDeleted val="0"/>
    <c:plotArea>
      <c:layout>
        <c:manualLayout>
          <c:layoutTarget val="inner"/>
          <c:xMode val="edge"/>
          <c:yMode val="edge"/>
          <c:x val="4.9579919755662762E-2"/>
          <c:y val="7.6678665166854149E-2"/>
          <c:w val="0.93482185306045706"/>
          <c:h val="0.75565541807274095"/>
        </c:manualLayout>
      </c:layout>
      <c:barChart>
        <c:barDir val="col"/>
        <c:grouping val="percentStacked"/>
        <c:varyColors val="0"/>
        <c:ser>
          <c:idx val="2"/>
          <c:order val="0"/>
          <c:tx>
            <c:strRef>
              <c:f>'1.8_19'!$M$6</c:f>
              <c:strCache>
                <c:ptCount val="1"/>
                <c:pt idx="0">
                  <c:v>Deutsche</c:v>
                </c:pt>
              </c:strCache>
            </c:strRef>
          </c:tx>
          <c:invertIfNegative val="0"/>
          <c:dLbls>
            <c:dLbl>
              <c:idx val="9"/>
              <c:tx>
                <c:rich>
                  <a:bodyPr wrap="square" lIns="38100" tIns="19050" rIns="38100" bIns="19050" anchor="ctr">
                    <a:noAutofit/>
                  </a:bodyPr>
                  <a:lstStyle/>
                  <a:p>
                    <a:pPr>
                      <a:defRPr/>
                    </a:pPr>
                    <a:r>
                      <a:rPr lang="en-US"/>
                      <a:t>*</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1005-4125-83BA-F320F48277F5}"/>
                </c:ext>
              </c:extLst>
            </c:dLbl>
            <c:dLbl>
              <c:idx val="11"/>
              <c:tx>
                <c:rich>
                  <a:bodyPr/>
                  <a:lstStyle/>
                  <a:p>
                    <a:r>
                      <a:rPr lang="en-US"/>
                      <a:t>*</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05-4125-83BA-F320F48277F5}"/>
                </c:ext>
              </c:extLst>
            </c:dLbl>
            <c:dLbl>
              <c:idx val="13"/>
              <c:tx>
                <c:rich>
                  <a:bodyPr/>
                  <a:lstStyle/>
                  <a:p>
                    <a:r>
                      <a:rPr lang="en-US"/>
                      <a:t>*</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05-4125-83BA-F320F48277F5}"/>
                </c:ext>
              </c:extLst>
            </c:dLbl>
            <c:dLbl>
              <c:idx val="15"/>
              <c:tx>
                <c:rich>
                  <a:bodyPr wrap="square" lIns="38100" tIns="19050" rIns="38100" bIns="19050" anchor="ctr">
                    <a:noAutofit/>
                  </a:bodyPr>
                  <a:lstStyle/>
                  <a:p>
                    <a:pPr>
                      <a:defRPr/>
                    </a:pPr>
                    <a:r>
                      <a:rPr lang="en-US"/>
                      <a:t>*</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1005-4125-83BA-F320F48277F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'1.8_19'!$K$7:$K$32</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'1.8_19'!$M$7:$M$32</c:f>
              <c:numCache>
                <c:formatCode>#,##0</c:formatCode>
                <c:ptCount val="26"/>
                <c:pt idx="0">
                  <c:v>2170</c:v>
                </c:pt>
                <c:pt idx="1">
                  <c:v>77</c:v>
                </c:pt>
                <c:pt idx="2">
                  <c:v>239</c:v>
                </c:pt>
                <c:pt idx="3">
                  <c:v>216</c:v>
                </c:pt>
                <c:pt idx="4">
                  <c:v>163</c:v>
                </c:pt>
                <c:pt idx="5">
                  <c:v>202</c:v>
                </c:pt>
                <c:pt idx="6">
                  <c:v>45</c:v>
                </c:pt>
                <c:pt idx="7">
                  <c:v>78</c:v>
                </c:pt>
                <c:pt idx="8">
                  <c:v>222</c:v>
                </c:pt>
                <c:pt idx="9">
                  <c:v>0</c:v>
                </c:pt>
                <c:pt idx="10">
                  <c:v>26</c:v>
                </c:pt>
                <c:pt idx="11">
                  <c:v>0</c:v>
                </c:pt>
                <c:pt idx="12">
                  <c:v>142</c:v>
                </c:pt>
                <c:pt idx="13">
                  <c:v>0</c:v>
                </c:pt>
                <c:pt idx="14">
                  <c:v>39</c:v>
                </c:pt>
                <c:pt idx="15">
                  <c:v>0</c:v>
                </c:pt>
                <c:pt idx="16">
                  <c:v>128</c:v>
                </c:pt>
                <c:pt idx="17">
                  <c:v>62</c:v>
                </c:pt>
                <c:pt idx="18">
                  <c:v>45</c:v>
                </c:pt>
                <c:pt idx="19">
                  <c:v>62</c:v>
                </c:pt>
                <c:pt idx="20">
                  <c:v>29</c:v>
                </c:pt>
                <c:pt idx="21">
                  <c:v>43</c:v>
                </c:pt>
                <c:pt idx="22">
                  <c:v>0</c:v>
                </c:pt>
                <c:pt idx="23">
                  <c:v>89</c:v>
                </c:pt>
                <c:pt idx="24">
                  <c:v>58</c:v>
                </c:pt>
                <c:pt idx="25">
                  <c:v>56</c:v>
                </c:pt>
              </c:numCache>
            </c:numRef>
          </c:val>
          <c:extLst>
            <c:ext xmlns:c16="http://schemas.microsoft.com/office/drawing/2014/chart" uri="{C3380CC4-5D6E-409C-BE32-E72D297353CC}">
              <c16:uniqueId val="{00000004-1005-4125-83BA-F320F48277F5}"/>
            </c:ext>
          </c:extLst>
        </c:ser>
        <c:ser>
          <c:idx val="0"/>
          <c:order val="1"/>
          <c:tx>
            <c:strRef>
              <c:f>'1.8_19'!$N$6</c:f>
              <c:strCache>
                <c:ptCount val="1"/>
                <c:pt idx="0">
                  <c:v>Ausländer</c:v>
                </c:pt>
              </c:strCache>
            </c:strRef>
          </c:tx>
          <c:spPr>
            <a:solidFill>
              <a:srgbClr val="009999"/>
            </a:solidFill>
          </c:spPr>
          <c:invertIfNegative val="0"/>
          <c:dLbls>
            <c:dLbl>
              <c:idx val="9"/>
              <c:delete val="1"/>
              <c:extLst>
                <c:ext xmlns:c15="http://schemas.microsoft.com/office/drawing/2012/chart" uri="{CE6537A1-D6FC-4f65-9D91-7224C49458BB}"/>
                <c:ext xmlns:c16="http://schemas.microsoft.com/office/drawing/2014/chart" uri="{C3380CC4-5D6E-409C-BE32-E72D297353CC}">
                  <c16:uniqueId val="{00000005-1005-4125-83BA-F320F48277F5}"/>
                </c:ext>
              </c:extLst>
            </c:dLbl>
            <c:dLbl>
              <c:idx val="11"/>
              <c:delete val="1"/>
              <c:extLst>
                <c:ext xmlns:c15="http://schemas.microsoft.com/office/drawing/2012/chart" uri="{CE6537A1-D6FC-4f65-9D91-7224C49458BB}"/>
                <c:ext xmlns:c16="http://schemas.microsoft.com/office/drawing/2014/chart" uri="{C3380CC4-5D6E-409C-BE32-E72D297353CC}">
                  <c16:uniqueId val="{00000006-1005-4125-83BA-F320F48277F5}"/>
                </c:ext>
              </c:extLst>
            </c:dLbl>
            <c:dLbl>
              <c:idx val="13"/>
              <c:delete val="1"/>
              <c:extLst>
                <c:ext xmlns:c15="http://schemas.microsoft.com/office/drawing/2012/chart" uri="{CE6537A1-D6FC-4f65-9D91-7224C49458BB}"/>
                <c:ext xmlns:c16="http://schemas.microsoft.com/office/drawing/2014/chart" uri="{C3380CC4-5D6E-409C-BE32-E72D297353CC}">
                  <c16:uniqueId val="{00000007-1005-4125-83BA-F320F48277F5}"/>
                </c:ext>
              </c:extLst>
            </c:dLbl>
            <c:dLbl>
              <c:idx val="15"/>
              <c:delete val="1"/>
              <c:extLst>
                <c:ext xmlns:c15="http://schemas.microsoft.com/office/drawing/2012/chart" uri="{CE6537A1-D6FC-4f65-9D91-7224C49458BB}"/>
                <c:ext xmlns:c16="http://schemas.microsoft.com/office/drawing/2014/chart" uri="{C3380CC4-5D6E-409C-BE32-E72D297353CC}">
                  <c16:uniqueId val="{00000008-1005-4125-83BA-F320F48277F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'1.8_19'!$K$7:$K$32</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'1.8_19'!$N$7:$N$32</c:f>
              <c:numCache>
                <c:formatCode>#,##0</c:formatCode>
                <c:ptCount val="26"/>
                <c:pt idx="0">
                  <c:v>519</c:v>
                </c:pt>
                <c:pt idx="1">
                  <c:v>17</c:v>
                </c:pt>
                <c:pt idx="2">
                  <c:v>81</c:v>
                </c:pt>
                <c:pt idx="3">
                  <c:v>76</c:v>
                </c:pt>
                <c:pt idx="4">
                  <c:v>33</c:v>
                </c:pt>
                <c:pt idx="5">
                  <c:v>31</c:v>
                </c:pt>
                <c:pt idx="6">
                  <c:v>12</c:v>
                </c:pt>
                <c:pt idx="7">
                  <c:v>12</c:v>
                </c:pt>
                <c:pt idx="8">
                  <c:v>76</c:v>
                </c:pt>
                <c:pt idx="9">
                  <c:v>0</c:v>
                </c:pt>
                <c:pt idx="10">
                  <c:v>5</c:v>
                </c:pt>
                <c:pt idx="11">
                  <c:v>0</c:v>
                </c:pt>
                <c:pt idx="12">
                  <c:v>47</c:v>
                </c:pt>
                <c:pt idx="13">
                  <c:v>0</c:v>
                </c:pt>
                <c:pt idx="14">
                  <c:v>8</c:v>
                </c:pt>
                <c:pt idx="15">
                  <c:v>0</c:v>
                </c:pt>
                <c:pt idx="16">
                  <c:v>24</c:v>
                </c:pt>
                <c:pt idx="17">
                  <c:v>11</c:v>
                </c:pt>
                <c:pt idx="18">
                  <c:v>14</c:v>
                </c:pt>
                <c:pt idx="19">
                  <c:v>9</c:v>
                </c:pt>
                <c:pt idx="20">
                  <c:v>4</c:v>
                </c:pt>
                <c:pt idx="21">
                  <c:v>7</c:v>
                </c:pt>
                <c:pt idx="22">
                  <c:v>0</c:v>
                </c:pt>
                <c:pt idx="23">
                  <c:v>15</c:v>
                </c:pt>
                <c:pt idx="24">
                  <c:v>6</c:v>
                </c:pt>
                <c:pt idx="25">
                  <c:v>14</c:v>
                </c:pt>
              </c:numCache>
            </c:numRef>
          </c:val>
          <c:extLst>
            <c:ext xmlns:c16="http://schemas.microsoft.com/office/drawing/2014/chart" uri="{C3380CC4-5D6E-409C-BE32-E72D297353CC}">
              <c16:uniqueId val="{00000009-1005-4125-83BA-F320F48277F5}"/>
            </c:ext>
          </c:extLst>
        </c:ser>
        <c:dLbls>
          <c:dLblPos val="ctr"/>
          <c:showLegendKey val="0"/>
          <c:showVal val="1"/>
          <c:showCatName val="0"/>
          <c:showSerName val="0"/>
          <c:showPercent val="0"/>
          <c:showBubbleSize val="0"/>
        </c:dLbls>
        <c:gapWidth val="150"/>
        <c:overlap val="100"/>
        <c:axId val="-1820773088"/>
        <c:axId val="-1820762752"/>
      </c:barChart>
      <c:catAx>
        <c:axId val="-1820773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820762752"/>
        <c:crosses val="autoZero"/>
        <c:auto val="1"/>
        <c:lblAlgn val="ctr"/>
        <c:lblOffset val="100"/>
        <c:noMultiLvlLbl val="0"/>
      </c:catAx>
      <c:valAx>
        <c:axId val="-182076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20773088"/>
        <c:crosses val="autoZero"/>
        <c:crossBetween val="between"/>
      </c:valAx>
      <c:spPr>
        <a:noFill/>
        <a:ln>
          <a:noFill/>
        </a:ln>
        <a:effectLst/>
      </c:spPr>
    </c:plotArea>
    <c:legend>
      <c:legendPos val="b"/>
      <c:layout>
        <c:manualLayout>
          <c:xMode val="edge"/>
          <c:yMode val="edge"/>
          <c:x val="0.21313810650250678"/>
          <c:y val="0.95286418350238888"/>
          <c:w val="0.64420209317713217"/>
          <c:h val="2.877677502761410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0000000000000062" r="0.70000000000000062" t="0.78740157499999996" header="0.30000000000000032" footer="0.30000000000000032"/>
    <c:pageSetup paperSize="9"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b="1">
                <a:solidFill>
                  <a:sysClr val="windowText" lastClr="000000"/>
                </a:solidFill>
              </a:rPr>
              <a:t>Arbeitslose nach Staatsangehörigkeit und Gemeinde, Rechtskreis SGB III, 2018, Wetteraukreis</a:t>
            </a:r>
          </a:p>
        </c:rich>
      </c:tx>
      <c:layout>
        <c:manualLayout>
          <c:xMode val="edge"/>
          <c:yMode val="edge"/>
          <c:x val="0.23577306578074989"/>
          <c:y val="1.4285714285714285E-2"/>
        </c:manualLayout>
      </c:layout>
      <c:overlay val="0"/>
      <c:spPr>
        <a:noFill/>
        <a:ln>
          <a:noFill/>
        </a:ln>
        <a:effectLst/>
      </c:spPr>
    </c:title>
    <c:autoTitleDeleted val="0"/>
    <c:plotArea>
      <c:layout>
        <c:manualLayout>
          <c:layoutTarget val="inner"/>
          <c:xMode val="edge"/>
          <c:yMode val="edge"/>
          <c:x val="4.9579919755662762E-2"/>
          <c:y val="7.6678665166854149E-2"/>
          <c:w val="0.93482185306045706"/>
          <c:h val="0.75565541807274095"/>
        </c:manualLayout>
      </c:layout>
      <c:barChart>
        <c:barDir val="col"/>
        <c:grouping val="percentStacked"/>
        <c:varyColors val="0"/>
        <c:ser>
          <c:idx val="2"/>
          <c:order val="0"/>
          <c:tx>
            <c:strRef>
              <c:f>'1.8_18'!$M$6</c:f>
              <c:strCache>
                <c:ptCount val="1"/>
                <c:pt idx="0">
                  <c:v>Deutsche</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'1.8_18'!$K$7:$K$32</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'1.8_18'!$M$7:$M$32</c:f>
              <c:numCache>
                <c:formatCode>#,##0</c:formatCode>
                <c:ptCount val="26"/>
                <c:pt idx="0">
                  <c:v>2451</c:v>
                </c:pt>
                <c:pt idx="1">
                  <c:v>34</c:v>
                </c:pt>
                <c:pt idx="2">
                  <c:v>230</c:v>
                </c:pt>
                <c:pt idx="3">
                  <c:v>263</c:v>
                </c:pt>
                <c:pt idx="4">
                  <c:v>138</c:v>
                </c:pt>
                <c:pt idx="5">
                  <c:v>130</c:v>
                </c:pt>
                <c:pt idx="7">
                  <c:v>78</c:v>
                </c:pt>
                <c:pt idx="8">
                  <c:v>251</c:v>
                </c:pt>
                <c:pt idx="9">
                  <c:v>39</c:v>
                </c:pt>
                <c:pt idx="11">
                  <c:v>18</c:v>
                </c:pt>
                <c:pt idx="12">
                  <c:v>175</c:v>
                </c:pt>
                <c:pt idx="13">
                  <c:v>16</c:v>
                </c:pt>
                <c:pt idx="14">
                  <c:v>14</c:v>
                </c:pt>
                <c:pt idx="16">
                  <c:v>65</c:v>
                </c:pt>
                <c:pt idx="17">
                  <c:v>86</c:v>
                </c:pt>
                <c:pt idx="18">
                  <c:v>12</c:v>
                </c:pt>
                <c:pt idx="20">
                  <c:v>20</c:v>
                </c:pt>
                <c:pt idx="21">
                  <c:v>27</c:v>
                </c:pt>
                <c:pt idx="22">
                  <c:v>6</c:v>
                </c:pt>
                <c:pt idx="23">
                  <c:v>37</c:v>
                </c:pt>
                <c:pt idx="24">
                  <c:v>28</c:v>
                </c:pt>
                <c:pt idx="25">
                  <c:v>15</c:v>
                </c:pt>
              </c:numCache>
            </c:numRef>
          </c:val>
          <c:extLst>
            <c:ext xmlns:c16="http://schemas.microsoft.com/office/drawing/2014/chart" uri="{C3380CC4-5D6E-409C-BE32-E72D297353CC}">
              <c16:uniqueId val="{00000000-A856-435E-B685-CEECC117C3D2}"/>
            </c:ext>
          </c:extLst>
        </c:ser>
        <c:ser>
          <c:idx val="0"/>
          <c:order val="1"/>
          <c:tx>
            <c:strRef>
              <c:f>'1.8_18'!$N$6</c:f>
              <c:strCache>
                <c:ptCount val="1"/>
                <c:pt idx="0">
                  <c:v>Ausländer</c:v>
                </c:pt>
              </c:strCache>
            </c:strRef>
          </c:tx>
          <c:spPr>
            <a:solidFill>
              <a:srgbClr val="009999"/>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'1.8_18'!$K$7:$K$32</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'1.8_18'!$N$7:$N$32</c:f>
              <c:numCache>
                <c:formatCode>#,##0</c:formatCode>
                <c:ptCount val="26"/>
                <c:pt idx="0">
                  <c:v>478</c:v>
                </c:pt>
                <c:pt idx="1">
                  <c:v>6</c:v>
                </c:pt>
                <c:pt idx="2">
                  <c:v>67</c:v>
                </c:pt>
                <c:pt idx="3">
                  <c:v>68</c:v>
                </c:pt>
                <c:pt idx="4">
                  <c:v>27</c:v>
                </c:pt>
                <c:pt idx="5">
                  <c:v>38</c:v>
                </c:pt>
                <c:pt idx="7">
                  <c:v>6</c:v>
                </c:pt>
                <c:pt idx="8">
                  <c:v>77</c:v>
                </c:pt>
                <c:pt idx="9">
                  <c:v>0</c:v>
                </c:pt>
                <c:pt idx="11">
                  <c:v>0</c:v>
                </c:pt>
                <c:pt idx="12">
                  <c:v>36</c:v>
                </c:pt>
                <c:pt idx="13">
                  <c:v>0</c:v>
                </c:pt>
                <c:pt idx="14">
                  <c:v>0</c:v>
                </c:pt>
                <c:pt idx="16">
                  <c:v>3</c:v>
                </c:pt>
                <c:pt idx="17">
                  <c:v>8</c:v>
                </c:pt>
                <c:pt idx="18">
                  <c:v>0</c:v>
                </c:pt>
                <c:pt idx="20">
                  <c:v>0</c:v>
                </c:pt>
                <c:pt idx="21">
                  <c:v>4</c:v>
                </c:pt>
                <c:pt idx="22">
                  <c:v>0</c:v>
                </c:pt>
                <c:pt idx="23">
                  <c:v>5</c:v>
                </c:pt>
                <c:pt idx="24">
                  <c:v>4</c:v>
                </c:pt>
                <c:pt idx="25">
                  <c:v>7</c:v>
                </c:pt>
              </c:numCache>
            </c:numRef>
          </c:val>
          <c:extLst>
            <c:ext xmlns:c16="http://schemas.microsoft.com/office/drawing/2014/chart" uri="{C3380CC4-5D6E-409C-BE32-E72D297353CC}">
              <c16:uniqueId val="{00000001-A856-435E-B685-CEECC117C3D2}"/>
            </c:ext>
          </c:extLst>
        </c:ser>
        <c:dLbls>
          <c:dLblPos val="ctr"/>
          <c:showLegendKey val="0"/>
          <c:showVal val="1"/>
          <c:showCatName val="0"/>
          <c:showSerName val="0"/>
          <c:showPercent val="0"/>
          <c:showBubbleSize val="0"/>
        </c:dLbls>
        <c:gapWidth val="150"/>
        <c:overlap val="100"/>
        <c:axId val="-1820773088"/>
        <c:axId val="-1820762752"/>
      </c:barChart>
      <c:catAx>
        <c:axId val="-1820773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820762752"/>
        <c:crosses val="autoZero"/>
        <c:auto val="1"/>
        <c:lblAlgn val="ctr"/>
        <c:lblOffset val="100"/>
        <c:noMultiLvlLbl val="0"/>
      </c:catAx>
      <c:valAx>
        <c:axId val="-182076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20773088"/>
        <c:crosses val="autoZero"/>
        <c:crossBetween val="between"/>
      </c:valAx>
      <c:spPr>
        <a:noFill/>
        <a:ln>
          <a:noFill/>
        </a:ln>
        <a:effectLst/>
      </c:spPr>
    </c:plotArea>
    <c:legend>
      <c:legendPos val="b"/>
      <c:layout>
        <c:manualLayout>
          <c:xMode val="edge"/>
          <c:yMode val="edge"/>
          <c:x val="0.21313810650250678"/>
          <c:y val="0.95286418350238888"/>
          <c:w val="0.64420209317713217"/>
          <c:h val="2.877677502761410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0000000000000062" r="0.70000000000000062" t="0.78740157499999996" header="0.30000000000000032" footer="0.30000000000000032"/>
    <c:pageSetup paperSize="9"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b="1">
                <a:solidFill>
                  <a:sysClr val="windowText" lastClr="000000"/>
                </a:solidFill>
              </a:rPr>
              <a:t>Arbeitslose nach Staatsangehörigkeit und Gemeinde, Rechtskreis SGB III, 2017, Wetteraukreis</a:t>
            </a:r>
          </a:p>
        </c:rich>
      </c:tx>
      <c:layout>
        <c:manualLayout>
          <c:xMode val="edge"/>
          <c:yMode val="edge"/>
          <c:x val="0.23577306578074989"/>
          <c:y val="1.4285714285714285E-2"/>
        </c:manualLayout>
      </c:layout>
      <c:overlay val="0"/>
      <c:spPr>
        <a:noFill/>
        <a:ln>
          <a:noFill/>
        </a:ln>
        <a:effectLst/>
      </c:spPr>
    </c:title>
    <c:autoTitleDeleted val="0"/>
    <c:plotArea>
      <c:layout>
        <c:manualLayout>
          <c:layoutTarget val="inner"/>
          <c:xMode val="edge"/>
          <c:yMode val="edge"/>
          <c:x val="4.9579919755662762E-2"/>
          <c:y val="7.6678665166854149E-2"/>
          <c:w val="0.93482185306045706"/>
          <c:h val="0.75565541807274095"/>
        </c:manualLayout>
      </c:layout>
      <c:barChart>
        <c:barDir val="col"/>
        <c:grouping val="percentStacked"/>
        <c:varyColors val="0"/>
        <c:ser>
          <c:idx val="2"/>
          <c:order val="0"/>
          <c:tx>
            <c:strRef>
              <c:f>'1.8_17'!$M$6</c:f>
              <c:strCache>
                <c:ptCount val="1"/>
                <c:pt idx="0">
                  <c:v>Deutsche</c:v>
                </c:pt>
              </c:strCache>
            </c:strRef>
          </c:tx>
          <c:invertIfNegative val="0"/>
          <c:dLbls>
            <c:dLbl>
              <c:idx val="10"/>
              <c:layout>
                <c:manualLayout>
                  <c:x val="0"/>
                  <c:y val="-2.4251076165373919E-2"/>
                </c:manualLayout>
              </c:layout>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A4-4D9D-AC44-497CB46FA9B7}"/>
                </c:ext>
              </c:extLst>
            </c:dLbl>
            <c:dLbl>
              <c:idx val="13"/>
              <c:layout>
                <c:manualLayout>
                  <c:x val="0"/>
                  <c:y val="-2.1825968548836606E-2"/>
                </c:manualLayout>
              </c:layout>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A4-4D9D-AC44-497CB46FA9B7}"/>
                </c:ext>
              </c:extLst>
            </c:dLbl>
            <c:dLbl>
              <c:idx val="20"/>
              <c:layout>
                <c:manualLayout>
                  <c:x val="-1.4338806580000358E-3"/>
                  <c:y val="-2.1825968548836606E-2"/>
                </c:manualLayout>
              </c:layout>
              <c:tx>
                <c:rich>
                  <a:bodyPr/>
                  <a:lstStyle/>
                  <a:p>
                    <a:r>
                      <a:rPr lang="en-US" baseline="-25000"/>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A4-4D9D-AC44-497CB46FA9B7}"/>
                </c:ext>
              </c:extLst>
            </c:dLbl>
            <c:dLbl>
              <c:idx val="22"/>
              <c:layout>
                <c:manualLayout>
                  <c:x val="0"/>
                  <c:y val="-2.1825968548836606E-2"/>
                </c:manualLayout>
              </c:layout>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A4-4D9D-AC44-497CB46FA9B7}"/>
                </c:ext>
              </c:extLst>
            </c:dLbl>
            <c:spPr>
              <a:noFill/>
              <a:ln>
                <a:noFill/>
              </a:ln>
              <a:effectLst/>
            </c:spPr>
            <c:txPr>
              <a:bodyPr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'1.8_17'!$K$7:$K$32</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'1.8_17'!$M$7:$M$32</c:f>
              <c:numCache>
                <c:formatCode>#,##0</c:formatCode>
                <c:ptCount val="26"/>
                <c:pt idx="0">
                  <c:v>2098</c:v>
                </c:pt>
                <c:pt idx="1">
                  <c:v>94</c:v>
                </c:pt>
                <c:pt idx="2">
                  <c:v>203</c:v>
                </c:pt>
                <c:pt idx="3">
                  <c:v>202</c:v>
                </c:pt>
                <c:pt idx="4">
                  <c:v>150</c:v>
                </c:pt>
                <c:pt idx="5">
                  <c:v>193</c:v>
                </c:pt>
                <c:pt idx="6">
                  <c:v>49</c:v>
                </c:pt>
                <c:pt idx="7">
                  <c:v>68</c:v>
                </c:pt>
                <c:pt idx="8">
                  <c:v>201</c:v>
                </c:pt>
                <c:pt idx="9">
                  <c:v>42</c:v>
                </c:pt>
                <c:pt idx="10">
                  <c:v>0</c:v>
                </c:pt>
                <c:pt idx="11">
                  <c:v>21</c:v>
                </c:pt>
                <c:pt idx="12">
                  <c:v>139</c:v>
                </c:pt>
                <c:pt idx="13">
                  <c:v>0</c:v>
                </c:pt>
                <c:pt idx="14">
                  <c:v>34</c:v>
                </c:pt>
                <c:pt idx="15">
                  <c:v>44</c:v>
                </c:pt>
                <c:pt idx="16">
                  <c:v>117</c:v>
                </c:pt>
                <c:pt idx="17">
                  <c:v>61</c:v>
                </c:pt>
                <c:pt idx="18">
                  <c:v>36</c:v>
                </c:pt>
                <c:pt idx="19">
                  <c:v>48</c:v>
                </c:pt>
                <c:pt idx="20">
                  <c:v>0</c:v>
                </c:pt>
                <c:pt idx="21">
                  <c:v>55</c:v>
                </c:pt>
                <c:pt idx="22">
                  <c:v>0</c:v>
                </c:pt>
                <c:pt idx="23">
                  <c:v>91</c:v>
                </c:pt>
                <c:pt idx="24">
                  <c:v>91</c:v>
                </c:pt>
                <c:pt idx="25">
                  <c:v>44</c:v>
                </c:pt>
              </c:numCache>
            </c:numRef>
          </c:val>
          <c:extLst>
            <c:ext xmlns:c16="http://schemas.microsoft.com/office/drawing/2014/chart" uri="{C3380CC4-5D6E-409C-BE32-E72D297353CC}">
              <c16:uniqueId val="{00000004-EBA4-4D9D-AC44-497CB46FA9B7}"/>
            </c:ext>
          </c:extLst>
        </c:ser>
        <c:ser>
          <c:idx val="0"/>
          <c:order val="1"/>
          <c:tx>
            <c:strRef>
              <c:f>'1.8_17'!$N$6</c:f>
              <c:strCache>
                <c:ptCount val="1"/>
                <c:pt idx="0">
                  <c:v>Ausländer</c:v>
                </c:pt>
              </c:strCache>
            </c:strRef>
          </c:tx>
          <c:spPr>
            <a:solidFill>
              <a:srgbClr val="009999"/>
            </a:solidFill>
          </c:spPr>
          <c:invertIfNegative val="0"/>
          <c:dLbls>
            <c:dLbl>
              <c:idx val="10"/>
              <c:delete val="1"/>
              <c:extLst>
                <c:ext xmlns:c15="http://schemas.microsoft.com/office/drawing/2012/chart" uri="{CE6537A1-D6FC-4f65-9D91-7224C49458BB}"/>
                <c:ext xmlns:c16="http://schemas.microsoft.com/office/drawing/2014/chart" uri="{C3380CC4-5D6E-409C-BE32-E72D297353CC}">
                  <c16:uniqueId val="{00000005-EBA4-4D9D-AC44-497CB46FA9B7}"/>
                </c:ext>
              </c:extLst>
            </c:dLbl>
            <c:dLbl>
              <c:idx val="13"/>
              <c:delete val="1"/>
              <c:extLst>
                <c:ext xmlns:c15="http://schemas.microsoft.com/office/drawing/2012/chart" uri="{CE6537A1-D6FC-4f65-9D91-7224C49458BB}"/>
                <c:ext xmlns:c16="http://schemas.microsoft.com/office/drawing/2014/chart" uri="{C3380CC4-5D6E-409C-BE32-E72D297353CC}">
                  <c16:uniqueId val="{00000006-EBA4-4D9D-AC44-497CB46FA9B7}"/>
                </c:ext>
              </c:extLst>
            </c:dLbl>
            <c:dLbl>
              <c:idx val="20"/>
              <c:delete val="1"/>
              <c:extLst>
                <c:ext xmlns:c15="http://schemas.microsoft.com/office/drawing/2012/chart" uri="{CE6537A1-D6FC-4f65-9D91-7224C49458BB}"/>
                <c:ext xmlns:c16="http://schemas.microsoft.com/office/drawing/2014/chart" uri="{C3380CC4-5D6E-409C-BE32-E72D297353CC}">
                  <c16:uniqueId val="{00000007-EBA4-4D9D-AC44-497CB46FA9B7}"/>
                </c:ext>
              </c:extLst>
            </c:dLbl>
            <c:dLbl>
              <c:idx val="22"/>
              <c:delete val="1"/>
              <c:extLst>
                <c:ext xmlns:c15="http://schemas.microsoft.com/office/drawing/2012/chart" uri="{CE6537A1-D6FC-4f65-9D91-7224C49458BB}"/>
                <c:ext xmlns:c16="http://schemas.microsoft.com/office/drawing/2014/chart" uri="{C3380CC4-5D6E-409C-BE32-E72D297353CC}">
                  <c16:uniqueId val="{00000008-EBA4-4D9D-AC44-497CB46FA9B7}"/>
                </c:ext>
              </c:extLst>
            </c:dLbl>
            <c:spPr>
              <a:noFill/>
              <a:ln>
                <a:noFill/>
              </a:ln>
              <a:effectLst/>
            </c:spPr>
            <c:txPr>
              <a:bodyPr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'1.8_17'!$K$7:$K$32</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 d. H.</c:v>
                </c:pt>
                <c:pt idx="24">
                  <c:v>Wölfersheim</c:v>
                </c:pt>
                <c:pt idx="25">
                  <c:v>Wöllstadt</c:v>
                </c:pt>
              </c:strCache>
            </c:strRef>
          </c:cat>
          <c:val>
            <c:numRef>
              <c:f>'1.8_17'!$N$7:$N$32</c:f>
              <c:numCache>
                <c:formatCode>#,##0</c:formatCode>
                <c:ptCount val="26"/>
                <c:pt idx="0">
                  <c:v>556</c:v>
                </c:pt>
                <c:pt idx="1">
                  <c:v>19</c:v>
                </c:pt>
                <c:pt idx="2">
                  <c:v>81</c:v>
                </c:pt>
                <c:pt idx="3">
                  <c:v>76</c:v>
                </c:pt>
                <c:pt idx="4">
                  <c:v>32</c:v>
                </c:pt>
                <c:pt idx="5">
                  <c:v>33</c:v>
                </c:pt>
                <c:pt idx="6">
                  <c:v>19</c:v>
                </c:pt>
                <c:pt idx="7">
                  <c:v>12</c:v>
                </c:pt>
                <c:pt idx="8">
                  <c:v>93</c:v>
                </c:pt>
                <c:pt idx="9">
                  <c:v>17</c:v>
                </c:pt>
                <c:pt idx="10">
                  <c:v>0</c:v>
                </c:pt>
                <c:pt idx="11">
                  <c:v>6</c:v>
                </c:pt>
                <c:pt idx="12">
                  <c:v>40</c:v>
                </c:pt>
                <c:pt idx="13">
                  <c:v>0</c:v>
                </c:pt>
                <c:pt idx="14">
                  <c:v>6</c:v>
                </c:pt>
                <c:pt idx="15">
                  <c:v>9</c:v>
                </c:pt>
                <c:pt idx="16">
                  <c:v>23</c:v>
                </c:pt>
                <c:pt idx="17">
                  <c:v>9</c:v>
                </c:pt>
                <c:pt idx="18">
                  <c:v>13</c:v>
                </c:pt>
                <c:pt idx="19">
                  <c:v>9</c:v>
                </c:pt>
                <c:pt idx="20">
                  <c:v>0</c:v>
                </c:pt>
                <c:pt idx="21">
                  <c:v>9</c:v>
                </c:pt>
                <c:pt idx="22">
                  <c:v>0</c:v>
                </c:pt>
                <c:pt idx="23">
                  <c:v>18</c:v>
                </c:pt>
                <c:pt idx="24">
                  <c:v>10</c:v>
                </c:pt>
                <c:pt idx="25">
                  <c:v>8</c:v>
                </c:pt>
              </c:numCache>
            </c:numRef>
          </c:val>
          <c:extLst>
            <c:ext xmlns:c16="http://schemas.microsoft.com/office/drawing/2014/chart" uri="{C3380CC4-5D6E-409C-BE32-E72D297353CC}">
              <c16:uniqueId val="{00000009-EBA4-4D9D-AC44-497CB46FA9B7}"/>
            </c:ext>
          </c:extLst>
        </c:ser>
        <c:dLbls>
          <c:showLegendKey val="0"/>
          <c:showVal val="0"/>
          <c:showCatName val="0"/>
          <c:showSerName val="0"/>
          <c:showPercent val="0"/>
          <c:showBubbleSize val="0"/>
        </c:dLbls>
        <c:gapWidth val="150"/>
        <c:overlap val="100"/>
        <c:axId val="-1392204864"/>
        <c:axId val="-1389284416"/>
      </c:barChart>
      <c:catAx>
        <c:axId val="-139220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389284416"/>
        <c:crosses val="autoZero"/>
        <c:auto val="1"/>
        <c:lblAlgn val="ctr"/>
        <c:lblOffset val="100"/>
        <c:noMultiLvlLbl val="0"/>
      </c:catAx>
      <c:valAx>
        <c:axId val="-1389284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92204864"/>
        <c:crosses val="autoZero"/>
        <c:crossBetween val="between"/>
      </c:valAx>
      <c:spPr>
        <a:noFill/>
        <a:ln>
          <a:noFill/>
        </a:ln>
        <a:effectLst/>
      </c:spPr>
    </c:plotArea>
    <c:legend>
      <c:legendPos val="b"/>
      <c:layout>
        <c:manualLayout>
          <c:xMode val="edge"/>
          <c:yMode val="edge"/>
          <c:x val="0.21313810650250678"/>
          <c:y val="0.95286418350238888"/>
          <c:w val="0.64420209317713217"/>
          <c:h val="2.877677502761410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0000000000000062" r="0.70000000000000062" t="0.78740157499999996" header="0.30000000000000032" footer="0.30000000000000032"/>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5" Type="http://schemas.openxmlformats.org/officeDocument/2006/relationships/chart" Target="../charts/chart95.xml"/><Relationship Id="rId4" Type="http://schemas.openxmlformats.org/officeDocument/2006/relationships/chart" Target="../charts/chart94.xml"/></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cid:C7444D53-E940-44D2-8194-1E07F1619665@fritz.box" TargetMode="External"/><Relationship Id="rId1" Type="http://schemas.openxmlformats.org/officeDocument/2006/relationships/image" Target="../media/image7.png"/></Relationships>
</file>

<file path=xl/drawings/_rels/drawing5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5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5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5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57.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58.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0</xdr:col>
      <xdr:colOff>13063</xdr:colOff>
      <xdr:row>21</xdr:row>
      <xdr:rowOff>122143</xdr:rowOff>
    </xdr:from>
    <xdr:to>
      <xdr:col>9</xdr:col>
      <xdr:colOff>680</xdr:colOff>
      <xdr:row>39</xdr:row>
      <xdr:rowOff>147586</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259973</xdr:colOff>
      <xdr:row>22</xdr:row>
      <xdr:rowOff>29167</xdr:rowOff>
    </xdr:from>
    <xdr:to>
      <xdr:col>20</xdr:col>
      <xdr:colOff>569660</xdr:colOff>
      <xdr:row>40</xdr:row>
      <xdr:rowOff>29167</xdr:rowOff>
    </xdr:to>
    <xdr:graphicFrame macro="">
      <xdr:nvGraphicFramePr>
        <xdr:cNvPr id="3" name="Diagram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23815</xdr:colOff>
      <xdr:row>21</xdr:row>
      <xdr:rowOff>190499</xdr:rowOff>
    </xdr:from>
    <xdr:to>
      <xdr:col>9</xdr:col>
      <xdr:colOff>23815</xdr:colOff>
      <xdr:row>40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23815</xdr:colOff>
      <xdr:row>21</xdr:row>
      <xdr:rowOff>178591</xdr:rowOff>
    </xdr:from>
    <xdr:to>
      <xdr:col>20</xdr:col>
      <xdr:colOff>11908</xdr:colOff>
      <xdr:row>39</xdr:row>
      <xdr:rowOff>178593</xdr:rowOff>
    </xdr:to>
    <xdr:graphicFrame macro="">
      <xdr:nvGraphicFramePr>
        <xdr:cNvPr id="3" name="Diagramm 2">
          <a:extLst>
            <a:ext uri="{FF2B5EF4-FFF2-40B4-BE49-F238E27FC236}">
              <a16:creationId xmlns:a16="http://schemas.microsoft.com/office/drawing/2014/main" id="{1D421A74-499E-40FB-B3F9-93E858CC0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23815</xdr:colOff>
      <xdr:row>21</xdr:row>
      <xdr:rowOff>190499</xdr:rowOff>
    </xdr:from>
    <xdr:to>
      <xdr:col>9</xdr:col>
      <xdr:colOff>23815</xdr:colOff>
      <xdr:row>40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295958</xdr:colOff>
      <xdr:row>21</xdr:row>
      <xdr:rowOff>151376</xdr:rowOff>
    </xdr:from>
    <xdr:to>
      <xdr:col>19</xdr:col>
      <xdr:colOff>447336</xdr:colOff>
      <xdr:row>39</xdr:row>
      <xdr:rowOff>151378</xdr:rowOff>
    </xdr:to>
    <xdr:graphicFrame macro="">
      <xdr:nvGraphicFramePr>
        <xdr:cNvPr id="3" name="Diagramm 2">
          <a:extLst>
            <a:ext uri="{FF2B5EF4-FFF2-40B4-BE49-F238E27FC236}">
              <a16:creationId xmlns:a16="http://schemas.microsoft.com/office/drawing/2014/main" id="{1D421A74-499E-40FB-B3F9-93E858CC0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21167</xdr:colOff>
      <xdr:row>23</xdr:row>
      <xdr:rowOff>170656</xdr:rowOff>
    </xdr:from>
    <xdr:to>
      <xdr:col>7</xdr:col>
      <xdr:colOff>711731</xdr:colOff>
      <xdr:row>42</xdr:row>
      <xdr:rowOff>158750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13229</xdr:colOff>
      <xdr:row>23</xdr:row>
      <xdr:rowOff>140229</xdr:rowOff>
    </xdr:from>
    <xdr:to>
      <xdr:col>15</xdr:col>
      <xdr:colOff>703791</xdr:colOff>
      <xdr:row>42</xdr:row>
      <xdr:rowOff>116417</xdr:rowOff>
    </xdr:to>
    <xdr:graphicFrame macro="">
      <xdr:nvGraphicFramePr>
        <xdr:cNvPr id="3" name="Chart 1">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21167</xdr:colOff>
      <xdr:row>23</xdr:row>
      <xdr:rowOff>170656</xdr:rowOff>
    </xdr:from>
    <xdr:to>
      <xdr:col>7</xdr:col>
      <xdr:colOff>711731</xdr:colOff>
      <xdr:row>42</xdr:row>
      <xdr:rowOff>158750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13229</xdr:colOff>
      <xdr:row>23</xdr:row>
      <xdr:rowOff>140229</xdr:rowOff>
    </xdr:from>
    <xdr:to>
      <xdr:col>15</xdr:col>
      <xdr:colOff>703791</xdr:colOff>
      <xdr:row>42</xdr:row>
      <xdr:rowOff>116417</xdr:rowOff>
    </xdr:to>
    <xdr:graphicFrame macro="">
      <xdr:nvGraphicFramePr>
        <xdr:cNvPr id="3" name="Chart 1">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10584</xdr:colOff>
      <xdr:row>23</xdr:row>
      <xdr:rowOff>149490</xdr:rowOff>
    </xdr:from>
    <xdr:to>
      <xdr:col>7</xdr:col>
      <xdr:colOff>701148</xdr:colOff>
      <xdr:row>42</xdr:row>
      <xdr:rowOff>137584</xdr:rowOff>
    </xdr:to>
    <xdr:graphicFrame macro="">
      <xdr:nvGraphicFramePr>
        <xdr:cNvPr id="2" name="Chart 1">
          <a:extLst>
            <a:ext uri="{FF2B5EF4-FFF2-40B4-BE49-F238E27FC236}">
              <a16:creationId xmlns:a16="http://schemas.microsoft.com/office/drawing/2014/main" id="{C118DB16-942C-4115-B040-CB9AC0E605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55563</xdr:colOff>
      <xdr:row>24</xdr:row>
      <xdr:rowOff>13229</xdr:rowOff>
    </xdr:from>
    <xdr:to>
      <xdr:col>15</xdr:col>
      <xdr:colOff>746125</xdr:colOff>
      <xdr:row>42</xdr:row>
      <xdr:rowOff>169334</xdr:rowOff>
    </xdr:to>
    <xdr:graphicFrame macro="">
      <xdr:nvGraphicFramePr>
        <xdr:cNvPr id="3" name="Chart 1">
          <a:extLst>
            <a:ext uri="{FF2B5EF4-FFF2-40B4-BE49-F238E27FC236}">
              <a16:creationId xmlns:a16="http://schemas.microsoft.com/office/drawing/2014/main" id="{0D3F9AB7-6D89-4860-9421-27C40A57D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11906</xdr:colOff>
      <xdr:row>24</xdr:row>
      <xdr:rowOff>11906</xdr:rowOff>
    </xdr:from>
    <xdr:to>
      <xdr:col>7</xdr:col>
      <xdr:colOff>702470</xdr:colOff>
      <xdr:row>43</xdr:row>
      <xdr:rowOff>0</xdr:rowOff>
    </xdr:to>
    <xdr:graphicFrame macro="">
      <xdr:nvGraphicFramePr>
        <xdr:cNvPr id="2" name="Chart 1">
          <a:extLst>
            <a:ext uri="{FF2B5EF4-FFF2-40B4-BE49-F238E27FC236}">
              <a16:creationId xmlns:a16="http://schemas.microsoft.com/office/drawing/2014/main" id="{C118DB16-942C-4115-B040-CB9AC0E605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23813</xdr:colOff>
      <xdr:row>24</xdr:row>
      <xdr:rowOff>23812</xdr:rowOff>
    </xdr:from>
    <xdr:to>
      <xdr:col>15</xdr:col>
      <xdr:colOff>714375</xdr:colOff>
      <xdr:row>43</xdr:row>
      <xdr:rowOff>0</xdr:rowOff>
    </xdr:to>
    <xdr:graphicFrame macro="">
      <xdr:nvGraphicFramePr>
        <xdr:cNvPr id="3" name="Chart 1">
          <a:extLst>
            <a:ext uri="{FF2B5EF4-FFF2-40B4-BE49-F238E27FC236}">
              <a16:creationId xmlns:a16="http://schemas.microsoft.com/office/drawing/2014/main" id="{0D3F9AB7-6D89-4860-9421-27C40A57D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11906</xdr:colOff>
      <xdr:row>24</xdr:row>
      <xdr:rowOff>11906</xdr:rowOff>
    </xdr:from>
    <xdr:to>
      <xdr:col>7</xdr:col>
      <xdr:colOff>702470</xdr:colOff>
      <xdr:row>43</xdr:row>
      <xdr:rowOff>0</xdr:rowOff>
    </xdr:to>
    <xdr:graphicFrame macro="">
      <xdr:nvGraphicFramePr>
        <xdr:cNvPr id="5" name="Chart 1">
          <a:extLst>
            <a:ext uri="{FF2B5EF4-FFF2-40B4-BE49-F238E27FC236}">
              <a16:creationId xmlns:a16="http://schemas.microsoft.com/office/drawing/2014/main" id="{C118DB16-942C-4115-B040-CB9AC0E605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23813</xdr:colOff>
      <xdr:row>24</xdr:row>
      <xdr:rowOff>23812</xdr:rowOff>
    </xdr:from>
    <xdr:to>
      <xdr:col>15</xdr:col>
      <xdr:colOff>714375</xdr:colOff>
      <xdr:row>43</xdr:row>
      <xdr:rowOff>0</xdr:rowOff>
    </xdr:to>
    <xdr:graphicFrame macro="">
      <xdr:nvGraphicFramePr>
        <xdr:cNvPr id="6" name="Chart 1">
          <a:extLst>
            <a:ext uri="{FF2B5EF4-FFF2-40B4-BE49-F238E27FC236}">
              <a16:creationId xmlns:a16="http://schemas.microsoft.com/office/drawing/2014/main" id="{0D3F9AB7-6D89-4860-9421-27C40A57D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83343</xdr:colOff>
      <xdr:row>23</xdr:row>
      <xdr:rowOff>166687</xdr:rowOff>
    </xdr:from>
    <xdr:to>
      <xdr:col>15</xdr:col>
      <xdr:colOff>690563</xdr:colOff>
      <xdr:row>42</xdr:row>
      <xdr:rowOff>154781</xdr:rowOff>
    </xdr:to>
    <xdr:graphicFrame macro="">
      <xdr:nvGraphicFramePr>
        <xdr:cNvPr id="2" name="Chart 1">
          <a:extLst>
            <a:ext uri="{FF2B5EF4-FFF2-40B4-BE49-F238E27FC236}">
              <a16:creationId xmlns:a16="http://schemas.microsoft.com/office/drawing/2014/main" id="{C118DB16-942C-4115-B040-CB9AC0E605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35719</xdr:colOff>
      <xdr:row>24</xdr:row>
      <xdr:rowOff>11906</xdr:rowOff>
    </xdr:from>
    <xdr:to>
      <xdr:col>7</xdr:col>
      <xdr:colOff>809625</xdr:colOff>
      <xdr:row>42</xdr:row>
      <xdr:rowOff>178594</xdr:rowOff>
    </xdr:to>
    <xdr:graphicFrame macro="">
      <xdr:nvGraphicFramePr>
        <xdr:cNvPr id="3" name="Chart 1">
          <a:extLst>
            <a:ext uri="{FF2B5EF4-FFF2-40B4-BE49-F238E27FC236}">
              <a16:creationId xmlns:a16="http://schemas.microsoft.com/office/drawing/2014/main" id="{0D3F9AB7-6D89-4860-9421-27C40A57D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11905</xdr:colOff>
      <xdr:row>24</xdr:row>
      <xdr:rowOff>11906</xdr:rowOff>
    </xdr:from>
    <xdr:to>
      <xdr:col>7</xdr:col>
      <xdr:colOff>702469</xdr:colOff>
      <xdr:row>43</xdr:row>
      <xdr:rowOff>0</xdr:rowOff>
    </xdr:to>
    <xdr:graphicFrame macro="">
      <xdr:nvGraphicFramePr>
        <xdr:cNvPr id="2" name="Chart 1">
          <a:extLst>
            <a:ext uri="{FF2B5EF4-FFF2-40B4-BE49-F238E27FC236}">
              <a16:creationId xmlns:a16="http://schemas.microsoft.com/office/drawing/2014/main" id="{C118DB16-942C-4115-B040-CB9AC0E605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23813</xdr:colOff>
      <xdr:row>24</xdr:row>
      <xdr:rowOff>23812</xdr:rowOff>
    </xdr:from>
    <xdr:to>
      <xdr:col>15</xdr:col>
      <xdr:colOff>714375</xdr:colOff>
      <xdr:row>43</xdr:row>
      <xdr:rowOff>0</xdr:rowOff>
    </xdr:to>
    <xdr:graphicFrame macro="">
      <xdr:nvGraphicFramePr>
        <xdr:cNvPr id="3" name="Chart 1">
          <a:extLst>
            <a:ext uri="{FF2B5EF4-FFF2-40B4-BE49-F238E27FC236}">
              <a16:creationId xmlns:a16="http://schemas.microsoft.com/office/drawing/2014/main" id="{0D3F9AB7-6D89-4860-9421-27C40A57D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23812</xdr:colOff>
      <xdr:row>24</xdr:row>
      <xdr:rowOff>11906</xdr:rowOff>
    </xdr:from>
    <xdr:to>
      <xdr:col>7</xdr:col>
      <xdr:colOff>714376</xdr:colOff>
      <xdr:row>43</xdr:row>
      <xdr:rowOff>0</xdr:rowOff>
    </xdr:to>
    <xdr:graphicFrame macro="">
      <xdr:nvGraphicFramePr>
        <xdr:cNvPr id="2" name="Chart 1">
          <a:extLst>
            <a:ext uri="{FF2B5EF4-FFF2-40B4-BE49-F238E27FC236}">
              <a16:creationId xmlns:a16="http://schemas.microsoft.com/office/drawing/2014/main" id="{C118DB16-942C-4115-B040-CB9AC0E605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23813</xdr:colOff>
      <xdr:row>24</xdr:row>
      <xdr:rowOff>23812</xdr:rowOff>
    </xdr:from>
    <xdr:to>
      <xdr:col>15</xdr:col>
      <xdr:colOff>714375</xdr:colOff>
      <xdr:row>43</xdr:row>
      <xdr:rowOff>0</xdr:rowOff>
    </xdr:to>
    <xdr:graphicFrame macro="">
      <xdr:nvGraphicFramePr>
        <xdr:cNvPr id="3" name="Chart 1">
          <a:extLst>
            <a:ext uri="{FF2B5EF4-FFF2-40B4-BE49-F238E27FC236}">
              <a16:creationId xmlns:a16="http://schemas.microsoft.com/office/drawing/2014/main" id="{0D3F9AB7-6D89-4860-9421-27C40A57D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13063</xdr:colOff>
      <xdr:row>21</xdr:row>
      <xdr:rowOff>122143</xdr:rowOff>
    </xdr:from>
    <xdr:to>
      <xdr:col>9</xdr:col>
      <xdr:colOff>680</xdr:colOff>
      <xdr:row>39</xdr:row>
      <xdr:rowOff>147586</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4839</xdr:colOff>
      <xdr:row>21</xdr:row>
      <xdr:rowOff>136891</xdr:rowOff>
    </xdr:from>
    <xdr:to>
      <xdr:col>21</xdr:col>
      <xdr:colOff>8366</xdr:colOff>
      <xdr:row>39</xdr:row>
      <xdr:rowOff>136890</xdr:rowOff>
    </xdr:to>
    <xdr:graphicFrame macro="">
      <xdr:nvGraphicFramePr>
        <xdr:cNvPr id="3" name="Diagram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23812</xdr:colOff>
      <xdr:row>24</xdr:row>
      <xdr:rowOff>11906</xdr:rowOff>
    </xdr:from>
    <xdr:to>
      <xdr:col>7</xdr:col>
      <xdr:colOff>714376</xdr:colOff>
      <xdr:row>43</xdr:row>
      <xdr:rowOff>0</xdr:rowOff>
    </xdr:to>
    <xdr:graphicFrame macro="">
      <xdr:nvGraphicFramePr>
        <xdr:cNvPr id="2" name="Chart 1">
          <a:extLst>
            <a:ext uri="{FF2B5EF4-FFF2-40B4-BE49-F238E27FC236}">
              <a16:creationId xmlns:a16="http://schemas.microsoft.com/office/drawing/2014/main" id="{C118DB16-942C-4115-B040-CB9AC0E605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23813</xdr:colOff>
      <xdr:row>24</xdr:row>
      <xdr:rowOff>23812</xdr:rowOff>
    </xdr:from>
    <xdr:to>
      <xdr:col>15</xdr:col>
      <xdr:colOff>714375</xdr:colOff>
      <xdr:row>43</xdr:row>
      <xdr:rowOff>0</xdr:rowOff>
    </xdr:to>
    <xdr:graphicFrame macro="">
      <xdr:nvGraphicFramePr>
        <xdr:cNvPr id="3" name="Chart 1">
          <a:extLst>
            <a:ext uri="{FF2B5EF4-FFF2-40B4-BE49-F238E27FC236}">
              <a16:creationId xmlns:a16="http://schemas.microsoft.com/office/drawing/2014/main" id="{0D3F9AB7-6D89-4860-9421-27C40A57D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23812</xdr:colOff>
      <xdr:row>24</xdr:row>
      <xdr:rowOff>11906</xdr:rowOff>
    </xdr:from>
    <xdr:to>
      <xdr:col>7</xdr:col>
      <xdr:colOff>714376</xdr:colOff>
      <xdr:row>43</xdr:row>
      <xdr:rowOff>0</xdr:rowOff>
    </xdr:to>
    <xdr:graphicFrame macro="">
      <xdr:nvGraphicFramePr>
        <xdr:cNvPr id="2" name="Chart 1">
          <a:extLst>
            <a:ext uri="{FF2B5EF4-FFF2-40B4-BE49-F238E27FC236}">
              <a16:creationId xmlns:a16="http://schemas.microsoft.com/office/drawing/2014/main" id="{C118DB16-942C-4115-B040-CB9AC0E605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23813</xdr:colOff>
      <xdr:row>24</xdr:row>
      <xdr:rowOff>23812</xdr:rowOff>
    </xdr:from>
    <xdr:to>
      <xdr:col>15</xdr:col>
      <xdr:colOff>714375</xdr:colOff>
      <xdr:row>43</xdr:row>
      <xdr:rowOff>0</xdr:rowOff>
    </xdr:to>
    <xdr:graphicFrame macro="">
      <xdr:nvGraphicFramePr>
        <xdr:cNvPr id="3" name="Chart 1">
          <a:extLst>
            <a:ext uri="{FF2B5EF4-FFF2-40B4-BE49-F238E27FC236}">
              <a16:creationId xmlns:a16="http://schemas.microsoft.com/office/drawing/2014/main" id="{0D3F9AB7-6D89-4860-9421-27C40A57D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23812</xdr:colOff>
      <xdr:row>24</xdr:row>
      <xdr:rowOff>11906</xdr:rowOff>
    </xdr:from>
    <xdr:to>
      <xdr:col>7</xdr:col>
      <xdr:colOff>714376</xdr:colOff>
      <xdr:row>43</xdr:row>
      <xdr:rowOff>0</xdr:rowOff>
    </xdr:to>
    <xdr:graphicFrame macro="">
      <xdr:nvGraphicFramePr>
        <xdr:cNvPr id="2" name="Chart 1">
          <a:extLst>
            <a:ext uri="{FF2B5EF4-FFF2-40B4-BE49-F238E27FC236}">
              <a16:creationId xmlns:a16="http://schemas.microsoft.com/office/drawing/2014/main" id="{C118DB16-942C-4115-B040-CB9AC0E605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23813</xdr:colOff>
      <xdr:row>24</xdr:row>
      <xdr:rowOff>23812</xdr:rowOff>
    </xdr:from>
    <xdr:to>
      <xdr:col>15</xdr:col>
      <xdr:colOff>714375</xdr:colOff>
      <xdr:row>43</xdr:row>
      <xdr:rowOff>0</xdr:rowOff>
    </xdr:to>
    <xdr:graphicFrame macro="">
      <xdr:nvGraphicFramePr>
        <xdr:cNvPr id="3" name="Chart 1">
          <a:extLst>
            <a:ext uri="{FF2B5EF4-FFF2-40B4-BE49-F238E27FC236}">
              <a16:creationId xmlns:a16="http://schemas.microsoft.com/office/drawing/2014/main" id="{0D3F9AB7-6D89-4860-9421-27C40A57D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24493</xdr:colOff>
      <xdr:row>21</xdr:row>
      <xdr:rowOff>34738</xdr:rowOff>
    </xdr:from>
    <xdr:to>
      <xdr:col>7</xdr:col>
      <xdr:colOff>549577</xdr:colOff>
      <xdr:row>38</xdr:row>
      <xdr:rowOff>34738</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19918</xdr:colOff>
      <xdr:row>21</xdr:row>
      <xdr:rowOff>4802</xdr:rowOff>
    </xdr:from>
    <xdr:to>
      <xdr:col>19</xdr:col>
      <xdr:colOff>29444</xdr:colOff>
      <xdr:row>38</xdr:row>
      <xdr:rowOff>4802</xdr:rowOff>
    </xdr:to>
    <xdr:graphicFrame macro="">
      <xdr:nvGraphicFramePr>
        <xdr:cNvPr id="3" name="Chart 1">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37193</xdr:colOff>
      <xdr:row>20</xdr:row>
      <xdr:rowOff>174438</xdr:rowOff>
    </xdr:from>
    <xdr:to>
      <xdr:col>8</xdr:col>
      <xdr:colOff>9827</xdr:colOff>
      <xdr:row>37</xdr:row>
      <xdr:rowOff>174438</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19918</xdr:colOff>
      <xdr:row>21</xdr:row>
      <xdr:rowOff>4802</xdr:rowOff>
    </xdr:from>
    <xdr:to>
      <xdr:col>19</xdr:col>
      <xdr:colOff>29444</xdr:colOff>
      <xdr:row>38</xdr:row>
      <xdr:rowOff>4802</xdr:rowOff>
    </xdr:to>
    <xdr:graphicFrame macro="">
      <xdr:nvGraphicFramePr>
        <xdr:cNvPr id="3" name="Chart 1">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19051</xdr:colOff>
      <xdr:row>20</xdr:row>
      <xdr:rowOff>174439</xdr:rowOff>
    </xdr:from>
    <xdr:to>
      <xdr:col>7</xdr:col>
      <xdr:colOff>545042</xdr:colOff>
      <xdr:row>37</xdr:row>
      <xdr:rowOff>174439</xdr:rowOff>
    </xdr:to>
    <xdr:graphicFrame macro="">
      <xdr:nvGraphicFramePr>
        <xdr:cNvPr id="2" name="Chart 1">
          <a:extLst>
            <a:ext uri="{FF2B5EF4-FFF2-40B4-BE49-F238E27FC236}">
              <a16:creationId xmlns:a16="http://schemas.microsoft.com/office/drawing/2014/main" id="{33BDE086-727A-4255-AED6-30BD526A7B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10847</xdr:colOff>
      <xdr:row>20</xdr:row>
      <xdr:rowOff>177158</xdr:rowOff>
    </xdr:from>
    <xdr:to>
      <xdr:col>19</xdr:col>
      <xdr:colOff>20373</xdr:colOff>
      <xdr:row>37</xdr:row>
      <xdr:rowOff>177158</xdr:rowOff>
    </xdr:to>
    <xdr:graphicFrame macro="">
      <xdr:nvGraphicFramePr>
        <xdr:cNvPr id="3" name="Chart 1">
          <a:extLst>
            <a:ext uri="{FF2B5EF4-FFF2-40B4-BE49-F238E27FC236}">
              <a16:creationId xmlns:a16="http://schemas.microsoft.com/office/drawing/2014/main" id="{947CAC86-8844-42EB-A608-B708C8154C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22491</xdr:colOff>
      <xdr:row>20</xdr:row>
      <xdr:rowOff>85991</xdr:rowOff>
    </xdr:from>
    <xdr:to>
      <xdr:col>7</xdr:col>
      <xdr:colOff>546365</xdr:colOff>
      <xdr:row>37</xdr:row>
      <xdr:rowOff>85991</xdr:rowOff>
    </xdr:to>
    <xdr:graphicFrame macro="">
      <xdr:nvGraphicFramePr>
        <xdr:cNvPr id="2" name="Chart 1">
          <a:extLst>
            <a:ext uri="{FF2B5EF4-FFF2-40B4-BE49-F238E27FC236}">
              <a16:creationId xmlns:a16="http://schemas.microsoft.com/office/drawing/2014/main" id="{33BDE086-727A-4255-AED6-30BD526A7B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547687</xdr:colOff>
      <xdr:row>21</xdr:row>
      <xdr:rowOff>23814</xdr:rowOff>
    </xdr:from>
    <xdr:to>
      <xdr:col>19</xdr:col>
      <xdr:colOff>0</xdr:colOff>
      <xdr:row>38</xdr:row>
      <xdr:rowOff>23814</xdr:rowOff>
    </xdr:to>
    <xdr:graphicFrame macro="">
      <xdr:nvGraphicFramePr>
        <xdr:cNvPr id="3" name="Chart 1">
          <a:extLst>
            <a:ext uri="{FF2B5EF4-FFF2-40B4-BE49-F238E27FC236}">
              <a16:creationId xmlns:a16="http://schemas.microsoft.com/office/drawing/2014/main" id="{947CAC86-8844-42EB-A608-B708C8154C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11907</xdr:colOff>
      <xdr:row>21</xdr:row>
      <xdr:rowOff>11907</xdr:rowOff>
    </xdr:from>
    <xdr:to>
      <xdr:col>7</xdr:col>
      <xdr:colOff>535781</xdr:colOff>
      <xdr:row>38</xdr:row>
      <xdr:rowOff>11907</xdr:rowOff>
    </xdr:to>
    <xdr:graphicFrame macro="">
      <xdr:nvGraphicFramePr>
        <xdr:cNvPr id="4" name="Chart 1">
          <a:extLst>
            <a:ext uri="{FF2B5EF4-FFF2-40B4-BE49-F238E27FC236}">
              <a16:creationId xmlns:a16="http://schemas.microsoft.com/office/drawing/2014/main" id="{33BDE086-727A-4255-AED6-30BD526A7B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547687</xdr:colOff>
      <xdr:row>21</xdr:row>
      <xdr:rowOff>23814</xdr:rowOff>
    </xdr:from>
    <xdr:to>
      <xdr:col>19</xdr:col>
      <xdr:colOff>0</xdr:colOff>
      <xdr:row>38</xdr:row>
      <xdr:rowOff>23814</xdr:rowOff>
    </xdr:to>
    <xdr:graphicFrame macro="">
      <xdr:nvGraphicFramePr>
        <xdr:cNvPr id="5" name="Chart 1">
          <a:extLst>
            <a:ext uri="{FF2B5EF4-FFF2-40B4-BE49-F238E27FC236}">
              <a16:creationId xmlns:a16="http://schemas.microsoft.com/office/drawing/2014/main" id="{947CAC86-8844-42EB-A608-B708C8154C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23812</xdr:colOff>
      <xdr:row>21</xdr:row>
      <xdr:rowOff>0</xdr:rowOff>
    </xdr:from>
    <xdr:to>
      <xdr:col>8</xdr:col>
      <xdr:colOff>11906</xdr:colOff>
      <xdr:row>39</xdr:row>
      <xdr:rowOff>166688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xdr:colOff>
      <xdr:row>21</xdr:row>
      <xdr:rowOff>1</xdr:rowOff>
    </xdr:from>
    <xdr:to>
      <xdr:col>18</xdr:col>
      <xdr:colOff>535782</xdr:colOff>
      <xdr:row>39</xdr:row>
      <xdr:rowOff>166689</xdr:rowOff>
    </xdr:to>
    <xdr:graphicFrame macro="">
      <xdr:nvGraphicFramePr>
        <xdr:cNvPr id="5" name="Chart 1">
          <a:extLst>
            <a:ext uri="{FF2B5EF4-FFF2-40B4-BE49-F238E27FC236}">
              <a16:creationId xmlns:a16="http://schemas.microsoft.com/office/drawing/2014/main" id="{096E7F48-BBF6-4B51-B610-2AECFDCF33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11907</xdr:colOff>
      <xdr:row>21</xdr:row>
      <xdr:rowOff>23813</xdr:rowOff>
    </xdr:from>
    <xdr:to>
      <xdr:col>8</xdr:col>
      <xdr:colOff>0</xdr:colOff>
      <xdr:row>40</xdr:row>
      <xdr:rowOff>11907</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547686</xdr:colOff>
      <xdr:row>21</xdr:row>
      <xdr:rowOff>23813</xdr:rowOff>
    </xdr:from>
    <xdr:to>
      <xdr:col>18</xdr:col>
      <xdr:colOff>547686</xdr:colOff>
      <xdr:row>40</xdr:row>
      <xdr:rowOff>1</xdr:rowOff>
    </xdr:to>
    <xdr:graphicFrame macro="">
      <xdr:nvGraphicFramePr>
        <xdr:cNvPr id="5" name="Chart 1">
          <a:extLst>
            <a:ext uri="{FF2B5EF4-FFF2-40B4-BE49-F238E27FC236}">
              <a16:creationId xmlns:a16="http://schemas.microsoft.com/office/drawing/2014/main" id="{66A83C13-3243-4D04-B3C7-812B19E40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21</xdr:row>
      <xdr:rowOff>100977</xdr:rowOff>
    </xdr:from>
    <xdr:to>
      <xdr:col>8</xdr:col>
      <xdr:colOff>548533</xdr:colOff>
      <xdr:row>39</xdr:row>
      <xdr:rowOff>126420</xdr:rowOff>
    </xdr:to>
    <xdr:graphicFrame macro="">
      <xdr:nvGraphicFramePr>
        <xdr:cNvPr id="2" name="Diagramm 1">
          <a:extLst>
            <a:ext uri="{FF2B5EF4-FFF2-40B4-BE49-F238E27FC236}">
              <a16:creationId xmlns:a16="http://schemas.microsoft.com/office/drawing/2014/main" id="{58485C05-7C4D-4925-8AFE-D6ED68E2DC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4839</xdr:colOff>
      <xdr:row>21</xdr:row>
      <xdr:rowOff>179225</xdr:rowOff>
    </xdr:from>
    <xdr:to>
      <xdr:col>21</xdr:col>
      <xdr:colOff>8366</xdr:colOff>
      <xdr:row>39</xdr:row>
      <xdr:rowOff>179224</xdr:rowOff>
    </xdr:to>
    <xdr:graphicFrame macro="">
      <xdr:nvGraphicFramePr>
        <xdr:cNvPr id="3" name="Diagramm 2">
          <a:extLst>
            <a:ext uri="{FF2B5EF4-FFF2-40B4-BE49-F238E27FC236}">
              <a16:creationId xmlns:a16="http://schemas.microsoft.com/office/drawing/2014/main" id="{D9B02973-6E53-4B23-A8A8-9A7C4DB75D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23814</xdr:colOff>
      <xdr:row>21</xdr:row>
      <xdr:rowOff>11906</xdr:rowOff>
    </xdr:from>
    <xdr:to>
      <xdr:col>8</xdr:col>
      <xdr:colOff>1</xdr:colOff>
      <xdr:row>39</xdr:row>
      <xdr:rowOff>178594</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11904</xdr:colOff>
      <xdr:row>21</xdr:row>
      <xdr:rowOff>11906</xdr:rowOff>
    </xdr:from>
    <xdr:to>
      <xdr:col>19</xdr:col>
      <xdr:colOff>11905</xdr:colOff>
      <xdr:row>40</xdr:row>
      <xdr:rowOff>0</xdr:rowOff>
    </xdr:to>
    <xdr:graphicFrame macro="">
      <xdr:nvGraphicFramePr>
        <xdr:cNvPr id="6" name="Chart 1">
          <a:extLst>
            <a:ext uri="{FF2B5EF4-FFF2-40B4-BE49-F238E27FC236}">
              <a16:creationId xmlns:a16="http://schemas.microsoft.com/office/drawing/2014/main" id="{788150B8-A86A-4C68-8417-8176186E7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23814</xdr:colOff>
      <xdr:row>21</xdr:row>
      <xdr:rowOff>11906</xdr:rowOff>
    </xdr:from>
    <xdr:to>
      <xdr:col>8</xdr:col>
      <xdr:colOff>1</xdr:colOff>
      <xdr:row>39</xdr:row>
      <xdr:rowOff>178594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11904</xdr:colOff>
      <xdr:row>21</xdr:row>
      <xdr:rowOff>11906</xdr:rowOff>
    </xdr:from>
    <xdr:to>
      <xdr:col>19</xdr:col>
      <xdr:colOff>11905</xdr:colOff>
      <xdr:row>40</xdr:row>
      <xdr:rowOff>0</xdr:rowOff>
    </xdr:to>
    <xdr:graphicFrame macro="">
      <xdr:nvGraphicFramePr>
        <xdr:cNvPr id="3" name="Chart 1">
          <a:extLst>
            <a:ext uri="{FF2B5EF4-FFF2-40B4-BE49-F238E27FC236}">
              <a16:creationId xmlns:a16="http://schemas.microsoft.com/office/drawing/2014/main" id="{788150B8-A86A-4C68-8417-8176186E7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23814</xdr:colOff>
      <xdr:row>21</xdr:row>
      <xdr:rowOff>11906</xdr:rowOff>
    </xdr:from>
    <xdr:to>
      <xdr:col>8</xdr:col>
      <xdr:colOff>1</xdr:colOff>
      <xdr:row>39</xdr:row>
      <xdr:rowOff>178594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11904</xdr:colOff>
      <xdr:row>21</xdr:row>
      <xdr:rowOff>11906</xdr:rowOff>
    </xdr:from>
    <xdr:to>
      <xdr:col>19</xdr:col>
      <xdr:colOff>11905</xdr:colOff>
      <xdr:row>40</xdr:row>
      <xdr:rowOff>0</xdr:rowOff>
    </xdr:to>
    <xdr:graphicFrame macro="">
      <xdr:nvGraphicFramePr>
        <xdr:cNvPr id="3" name="Chart 1">
          <a:extLst>
            <a:ext uri="{FF2B5EF4-FFF2-40B4-BE49-F238E27FC236}">
              <a16:creationId xmlns:a16="http://schemas.microsoft.com/office/drawing/2014/main" id="{788150B8-A86A-4C68-8417-8176186E7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23814</xdr:colOff>
      <xdr:row>21</xdr:row>
      <xdr:rowOff>11906</xdr:rowOff>
    </xdr:from>
    <xdr:to>
      <xdr:col>8</xdr:col>
      <xdr:colOff>1</xdr:colOff>
      <xdr:row>39</xdr:row>
      <xdr:rowOff>178594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11904</xdr:colOff>
      <xdr:row>21</xdr:row>
      <xdr:rowOff>11906</xdr:rowOff>
    </xdr:from>
    <xdr:to>
      <xdr:col>19</xdr:col>
      <xdr:colOff>11905</xdr:colOff>
      <xdr:row>40</xdr:row>
      <xdr:rowOff>0</xdr:rowOff>
    </xdr:to>
    <xdr:graphicFrame macro="">
      <xdr:nvGraphicFramePr>
        <xdr:cNvPr id="3" name="Chart 1">
          <a:extLst>
            <a:ext uri="{FF2B5EF4-FFF2-40B4-BE49-F238E27FC236}">
              <a16:creationId xmlns:a16="http://schemas.microsoft.com/office/drawing/2014/main" id="{788150B8-A86A-4C68-8417-8176186E7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11907</xdr:colOff>
      <xdr:row>21</xdr:row>
      <xdr:rowOff>117741</xdr:rowOff>
    </xdr:from>
    <xdr:to>
      <xdr:col>6</xdr:col>
      <xdr:colOff>6192</xdr:colOff>
      <xdr:row>40</xdr:row>
      <xdr:rowOff>121551</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xdr:colOff>
      <xdr:row>22</xdr:row>
      <xdr:rowOff>11906</xdr:rowOff>
    </xdr:from>
    <xdr:to>
      <xdr:col>12</xdr:col>
      <xdr:colOff>881061</xdr:colOff>
      <xdr:row>41</xdr:row>
      <xdr:rowOff>11906</xdr:rowOff>
    </xdr:to>
    <xdr:graphicFrame macro="">
      <xdr:nvGraphicFramePr>
        <xdr:cNvPr id="3" name="Chart 1">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11907</xdr:colOff>
      <xdr:row>21</xdr:row>
      <xdr:rowOff>117741</xdr:rowOff>
    </xdr:from>
    <xdr:to>
      <xdr:col>6</xdr:col>
      <xdr:colOff>6192</xdr:colOff>
      <xdr:row>40</xdr:row>
      <xdr:rowOff>121551</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xdr:colOff>
      <xdr:row>22</xdr:row>
      <xdr:rowOff>11906</xdr:rowOff>
    </xdr:from>
    <xdr:to>
      <xdr:col>12</xdr:col>
      <xdr:colOff>881061</xdr:colOff>
      <xdr:row>41</xdr:row>
      <xdr:rowOff>11906</xdr:rowOff>
    </xdr:to>
    <xdr:graphicFrame macro="">
      <xdr:nvGraphicFramePr>
        <xdr:cNvPr id="3" name="Chart 1">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19844</xdr:colOff>
      <xdr:row>21</xdr:row>
      <xdr:rowOff>189178</xdr:rowOff>
    </xdr:from>
    <xdr:to>
      <xdr:col>6</xdr:col>
      <xdr:colOff>14129</xdr:colOff>
      <xdr:row>41</xdr:row>
      <xdr:rowOff>2488</xdr:rowOff>
    </xdr:to>
    <xdr:graphicFrame macro="">
      <xdr:nvGraphicFramePr>
        <xdr:cNvPr id="2" name="Chart 1">
          <a:extLst>
            <a:ext uri="{FF2B5EF4-FFF2-40B4-BE49-F238E27FC236}">
              <a16:creationId xmlns:a16="http://schemas.microsoft.com/office/drawing/2014/main" id="{0D63EBB8-E778-4E6E-AC57-2EF10C977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39687</xdr:colOff>
      <xdr:row>21</xdr:row>
      <xdr:rowOff>186531</xdr:rowOff>
    </xdr:from>
    <xdr:to>
      <xdr:col>13</xdr:col>
      <xdr:colOff>17461</xdr:colOff>
      <xdr:row>40</xdr:row>
      <xdr:rowOff>186531</xdr:rowOff>
    </xdr:to>
    <xdr:graphicFrame macro="">
      <xdr:nvGraphicFramePr>
        <xdr:cNvPr id="3" name="Chart 1">
          <a:extLst>
            <a:ext uri="{FF2B5EF4-FFF2-40B4-BE49-F238E27FC236}">
              <a16:creationId xmlns:a16="http://schemas.microsoft.com/office/drawing/2014/main" id="{12796710-533A-4517-B32F-1479D3FBA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22</xdr:row>
      <xdr:rowOff>11906</xdr:rowOff>
    </xdr:from>
    <xdr:to>
      <xdr:col>5</xdr:col>
      <xdr:colOff>815816</xdr:colOff>
      <xdr:row>41</xdr:row>
      <xdr:rowOff>15716</xdr:rowOff>
    </xdr:to>
    <xdr:graphicFrame macro="">
      <xdr:nvGraphicFramePr>
        <xdr:cNvPr id="2" name="Chart 1">
          <a:extLst>
            <a:ext uri="{FF2B5EF4-FFF2-40B4-BE49-F238E27FC236}">
              <a16:creationId xmlns:a16="http://schemas.microsoft.com/office/drawing/2014/main" id="{0D63EBB8-E778-4E6E-AC57-2EF10C977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xdr:colOff>
      <xdr:row>22</xdr:row>
      <xdr:rowOff>11906</xdr:rowOff>
    </xdr:from>
    <xdr:to>
      <xdr:col>12</xdr:col>
      <xdr:colOff>881061</xdr:colOff>
      <xdr:row>41</xdr:row>
      <xdr:rowOff>11906</xdr:rowOff>
    </xdr:to>
    <xdr:graphicFrame macro="">
      <xdr:nvGraphicFramePr>
        <xdr:cNvPr id="3" name="Chart 1">
          <a:extLst>
            <a:ext uri="{FF2B5EF4-FFF2-40B4-BE49-F238E27FC236}">
              <a16:creationId xmlns:a16="http://schemas.microsoft.com/office/drawing/2014/main" id="{12796710-533A-4517-B32F-1479D3FBA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22</xdr:row>
      <xdr:rowOff>11906</xdr:rowOff>
    </xdr:from>
    <xdr:to>
      <xdr:col>5</xdr:col>
      <xdr:colOff>815816</xdr:colOff>
      <xdr:row>41</xdr:row>
      <xdr:rowOff>15716</xdr:rowOff>
    </xdr:to>
    <xdr:graphicFrame macro="">
      <xdr:nvGraphicFramePr>
        <xdr:cNvPr id="5" name="Chart 1">
          <a:extLst>
            <a:ext uri="{FF2B5EF4-FFF2-40B4-BE49-F238E27FC236}">
              <a16:creationId xmlns:a16="http://schemas.microsoft.com/office/drawing/2014/main" id="{0D63EBB8-E778-4E6E-AC57-2EF10C977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xdr:colOff>
      <xdr:row>22</xdr:row>
      <xdr:rowOff>11906</xdr:rowOff>
    </xdr:from>
    <xdr:to>
      <xdr:col>12</xdr:col>
      <xdr:colOff>881061</xdr:colOff>
      <xdr:row>41</xdr:row>
      <xdr:rowOff>11906</xdr:rowOff>
    </xdr:to>
    <xdr:graphicFrame macro="">
      <xdr:nvGraphicFramePr>
        <xdr:cNvPr id="7" name="Chart 1">
          <a:extLst>
            <a:ext uri="{FF2B5EF4-FFF2-40B4-BE49-F238E27FC236}">
              <a16:creationId xmlns:a16="http://schemas.microsoft.com/office/drawing/2014/main" id="{12796710-533A-4517-B32F-1479D3FBA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11907</xdr:colOff>
      <xdr:row>22</xdr:row>
      <xdr:rowOff>11907</xdr:rowOff>
    </xdr:from>
    <xdr:to>
      <xdr:col>6</xdr:col>
      <xdr:colOff>6192</xdr:colOff>
      <xdr:row>41</xdr:row>
      <xdr:rowOff>15717</xdr:rowOff>
    </xdr:to>
    <xdr:graphicFrame macro="">
      <xdr:nvGraphicFramePr>
        <xdr:cNvPr id="2" name="Chart 1">
          <a:extLst>
            <a:ext uri="{FF2B5EF4-FFF2-40B4-BE49-F238E27FC236}">
              <a16:creationId xmlns:a16="http://schemas.microsoft.com/office/drawing/2014/main" id="{0D63EBB8-E778-4E6E-AC57-2EF10C977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xdr:colOff>
      <xdr:row>22</xdr:row>
      <xdr:rowOff>11906</xdr:rowOff>
    </xdr:from>
    <xdr:to>
      <xdr:col>12</xdr:col>
      <xdr:colOff>881061</xdr:colOff>
      <xdr:row>41</xdr:row>
      <xdr:rowOff>11906</xdr:rowOff>
    </xdr:to>
    <xdr:graphicFrame macro="">
      <xdr:nvGraphicFramePr>
        <xdr:cNvPr id="3" name="Chart 1">
          <a:extLst>
            <a:ext uri="{FF2B5EF4-FFF2-40B4-BE49-F238E27FC236}">
              <a16:creationId xmlns:a16="http://schemas.microsoft.com/office/drawing/2014/main" id="{12796710-533A-4517-B32F-1479D3FBA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23813</xdr:colOff>
      <xdr:row>22</xdr:row>
      <xdr:rowOff>11907</xdr:rowOff>
    </xdr:from>
    <xdr:to>
      <xdr:col>9</xdr:col>
      <xdr:colOff>11906</xdr:colOff>
      <xdr:row>40</xdr:row>
      <xdr:rowOff>35718</xdr:rowOff>
    </xdr:to>
    <xdr:graphicFrame macro="">
      <xdr:nvGraphicFramePr>
        <xdr:cNvPr id="2" name="Diagramm 1">
          <a:extLst>
            <a:ext uri="{FF2B5EF4-FFF2-40B4-BE49-F238E27FC236}">
              <a16:creationId xmlns:a16="http://schemas.microsoft.com/office/drawing/2014/main" id="{58485C05-7C4D-4925-8AFE-D6ED68E2DC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242887</xdr:colOff>
      <xdr:row>22</xdr:row>
      <xdr:rowOff>1</xdr:rowOff>
    </xdr:from>
    <xdr:to>
      <xdr:col>21</xdr:col>
      <xdr:colOff>180974</xdr:colOff>
      <xdr:row>40</xdr:row>
      <xdr:rowOff>0</xdr:rowOff>
    </xdr:to>
    <xdr:graphicFrame macro="">
      <xdr:nvGraphicFramePr>
        <xdr:cNvPr id="3" name="Diagramm 2">
          <a:extLst>
            <a:ext uri="{FF2B5EF4-FFF2-40B4-BE49-F238E27FC236}">
              <a16:creationId xmlns:a16="http://schemas.microsoft.com/office/drawing/2014/main" id="{D9B02973-6E53-4B23-A8A8-9A7C4DB75D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11907</xdr:colOff>
      <xdr:row>22</xdr:row>
      <xdr:rowOff>11907</xdr:rowOff>
    </xdr:from>
    <xdr:to>
      <xdr:col>6</xdr:col>
      <xdr:colOff>6192</xdr:colOff>
      <xdr:row>41</xdr:row>
      <xdr:rowOff>15717</xdr:rowOff>
    </xdr:to>
    <xdr:graphicFrame macro="">
      <xdr:nvGraphicFramePr>
        <xdr:cNvPr id="2" name="Chart 1">
          <a:extLst>
            <a:ext uri="{FF2B5EF4-FFF2-40B4-BE49-F238E27FC236}">
              <a16:creationId xmlns:a16="http://schemas.microsoft.com/office/drawing/2014/main" id="{0D63EBB8-E778-4E6E-AC57-2EF10C977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xdr:colOff>
      <xdr:row>22</xdr:row>
      <xdr:rowOff>11906</xdr:rowOff>
    </xdr:from>
    <xdr:to>
      <xdr:col>12</xdr:col>
      <xdr:colOff>881061</xdr:colOff>
      <xdr:row>41</xdr:row>
      <xdr:rowOff>11906</xdr:rowOff>
    </xdr:to>
    <xdr:graphicFrame macro="">
      <xdr:nvGraphicFramePr>
        <xdr:cNvPr id="3" name="Chart 1">
          <a:extLst>
            <a:ext uri="{FF2B5EF4-FFF2-40B4-BE49-F238E27FC236}">
              <a16:creationId xmlns:a16="http://schemas.microsoft.com/office/drawing/2014/main" id="{12796710-533A-4517-B32F-1479D3FBA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11907</xdr:colOff>
      <xdr:row>22</xdr:row>
      <xdr:rowOff>11907</xdr:rowOff>
    </xdr:from>
    <xdr:to>
      <xdr:col>6</xdr:col>
      <xdr:colOff>6192</xdr:colOff>
      <xdr:row>41</xdr:row>
      <xdr:rowOff>15717</xdr:rowOff>
    </xdr:to>
    <xdr:graphicFrame macro="">
      <xdr:nvGraphicFramePr>
        <xdr:cNvPr id="2" name="Chart 1">
          <a:extLst>
            <a:ext uri="{FF2B5EF4-FFF2-40B4-BE49-F238E27FC236}">
              <a16:creationId xmlns:a16="http://schemas.microsoft.com/office/drawing/2014/main" id="{0D63EBB8-E778-4E6E-AC57-2EF10C977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xdr:colOff>
      <xdr:row>22</xdr:row>
      <xdr:rowOff>11906</xdr:rowOff>
    </xdr:from>
    <xdr:to>
      <xdr:col>12</xdr:col>
      <xdr:colOff>881061</xdr:colOff>
      <xdr:row>41</xdr:row>
      <xdr:rowOff>11906</xdr:rowOff>
    </xdr:to>
    <xdr:graphicFrame macro="">
      <xdr:nvGraphicFramePr>
        <xdr:cNvPr id="3" name="Chart 1">
          <a:extLst>
            <a:ext uri="{FF2B5EF4-FFF2-40B4-BE49-F238E27FC236}">
              <a16:creationId xmlns:a16="http://schemas.microsoft.com/office/drawing/2014/main" id="{12796710-533A-4517-B32F-1479D3FBA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11907</xdr:colOff>
      <xdr:row>22</xdr:row>
      <xdr:rowOff>11907</xdr:rowOff>
    </xdr:from>
    <xdr:to>
      <xdr:col>6</xdr:col>
      <xdr:colOff>6192</xdr:colOff>
      <xdr:row>41</xdr:row>
      <xdr:rowOff>15717</xdr:rowOff>
    </xdr:to>
    <xdr:graphicFrame macro="">
      <xdr:nvGraphicFramePr>
        <xdr:cNvPr id="2" name="Chart 1">
          <a:extLst>
            <a:ext uri="{FF2B5EF4-FFF2-40B4-BE49-F238E27FC236}">
              <a16:creationId xmlns:a16="http://schemas.microsoft.com/office/drawing/2014/main" id="{0D63EBB8-E778-4E6E-AC57-2EF10C977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xdr:colOff>
      <xdr:row>22</xdr:row>
      <xdr:rowOff>11906</xdr:rowOff>
    </xdr:from>
    <xdr:to>
      <xdr:col>12</xdr:col>
      <xdr:colOff>881061</xdr:colOff>
      <xdr:row>41</xdr:row>
      <xdr:rowOff>11906</xdr:rowOff>
    </xdr:to>
    <xdr:graphicFrame macro="">
      <xdr:nvGraphicFramePr>
        <xdr:cNvPr id="3" name="Chart 1">
          <a:extLst>
            <a:ext uri="{FF2B5EF4-FFF2-40B4-BE49-F238E27FC236}">
              <a16:creationId xmlns:a16="http://schemas.microsoft.com/office/drawing/2014/main" id="{12796710-533A-4517-B32F-1479D3FBA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11907</xdr:colOff>
      <xdr:row>22</xdr:row>
      <xdr:rowOff>11907</xdr:rowOff>
    </xdr:from>
    <xdr:to>
      <xdr:col>6</xdr:col>
      <xdr:colOff>6192</xdr:colOff>
      <xdr:row>41</xdr:row>
      <xdr:rowOff>15717</xdr:rowOff>
    </xdr:to>
    <xdr:graphicFrame macro="">
      <xdr:nvGraphicFramePr>
        <xdr:cNvPr id="2" name="Chart 1">
          <a:extLst>
            <a:ext uri="{FF2B5EF4-FFF2-40B4-BE49-F238E27FC236}">
              <a16:creationId xmlns:a16="http://schemas.microsoft.com/office/drawing/2014/main" id="{0D63EBB8-E778-4E6E-AC57-2EF10C977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xdr:colOff>
      <xdr:row>22</xdr:row>
      <xdr:rowOff>11906</xdr:rowOff>
    </xdr:from>
    <xdr:to>
      <xdr:col>12</xdr:col>
      <xdr:colOff>881061</xdr:colOff>
      <xdr:row>41</xdr:row>
      <xdr:rowOff>11906</xdr:rowOff>
    </xdr:to>
    <xdr:graphicFrame macro="">
      <xdr:nvGraphicFramePr>
        <xdr:cNvPr id="3" name="Chart 1">
          <a:extLst>
            <a:ext uri="{FF2B5EF4-FFF2-40B4-BE49-F238E27FC236}">
              <a16:creationId xmlns:a16="http://schemas.microsoft.com/office/drawing/2014/main" id="{12796710-533A-4517-B32F-1479D3FBA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11907</xdr:colOff>
      <xdr:row>22</xdr:row>
      <xdr:rowOff>11907</xdr:rowOff>
    </xdr:from>
    <xdr:to>
      <xdr:col>6</xdr:col>
      <xdr:colOff>6192</xdr:colOff>
      <xdr:row>41</xdr:row>
      <xdr:rowOff>15717</xdr:rowOff>
    </xdr:to>
    <xdr:graphicFrame macro="">
      <xdr:nvGraphicFramePr>
        <xdr:cNvPr id="2" name="Chart 1">
          <a:extLst>
            <a:ext uri="{FF2B5EF4-FFF2-40B4-BE49-F238E27FC236}">
              <a16:creationId xmlns:a16="http://schemas.microsoft.com/office/drawing/2014/main" id="{0D63EBB8-E778-4E6E-AC57-2EF10C977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xdr:colOff>
      <xdr:row>22</xdr:row>
      <xdr:rowOff>11906</xdr:rowOff>
    </xdr:from>
    <xdr:to>
      <xdr:col>12</xdr:col>
      <xdr:colOff>881061</xdr:colOff>
      <xdr:row>41</xdr:row>
      <xdr:rowOff>11906</xdr:rowOff>
    </xdr:to>
    <xdr:graphicFrame macro="">
      <xdr:nvGraphicFramePr>
        <xdr:cNvPr id="3" name="Chart 1">
          <a:extLst>
            <a:ext uri="{FF2B5EF4-FFF2-40B4-BE49-F238E27FC236}">
              <a16:creationId xmlns:a16="http://schemas.microsoft.com/office/drawing/2014/main" id="{12796710-533A-4517-B32F-1479D3FBA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26307</xdr:colOff>
      <xdr:row>1</xdr:row>
      <xdr:rowOff>86632</xdr:rowOff>
    </xdr:from>
    <xdr:to>
      <xdr:col>12</xdr:col>
      <xdr:colOff>350157</xdr:colOff>
      <xdr:row>59</xdr:row>
      <xdr:rowOff>7258</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18595</xdr:colOff>
      <xdr:row>2</xdr:row>
      <xdr:rowOff>9071</xdr:rowOff>
    </xdr:from>
    <xdr:to>
      <xdr:col>25</xdr:col>
      <xdr:colOff>396420</xdr:colOff>
      <xdr:row>59</xdr:row>
      <xdr:rowOff>47171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12700</xdr:colOff>
      <xdr:row>46</xdr:row>
      <xdr:rowOff>25752</xdr:rowOff>
    </xdr:from>
    <xdr:to>
      <xdr:col>20</xdr:col>
      <xdr:colOff>25400</xdr:colOff>
      <xdr:row>87</xdr:row>
      <xdr:rowOff>177800</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34877</xdr:colOff>
      <xdr:row>46</xdr:row>
      <xdr:rowOff>41226</xdr:rowOff>
    </xdr:from>
    <xdr:to>
      <xdr:col>41</xdr:col>
      <xdr:colOff>362657</xdr:colOff>
      <xdr:row>87</xdr:row>
      <xdr:rowOff>183194</xdr:rowOff>
    </xdr:to>
    <xdr:graphicFrame macro="">
      <xdr:nvGraphicFramePr>
        <xdr:cNvPr id="3" name="Diagram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25400</xdr:colOff>
      <xdr:row>92</xdr:row>
      <xdr:rowOff>44450</xdr:rowOff>
    </xdr:from>
    <xdr:to>
      <xdr:col>20</xdr:col>
      <xdr:colOff>203200</xdr:colOff>
      <xdr:row>132</xdr:row>
      <xdr:rowOff>114300</xdr:rowOff>
    </xdr:to>
    <xdr:graphicFrame macro="">
      <xdr:nvGraphicFramePr>
        <xdr:cNvPr id="4" name="Diagramm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29133</xdr:colOff>
      <xdr:row>92</xdr:row>
      <xdr:rowOff>61582</xdr:rowOff>
    </xdr:from>
    <xdr:to>
      <xdr:col>41</xdr:col>
      <xdr:colOff>372487</xdr:colOff>
      <xdr:row>133</xdr:row>
      <xdr:rowOff>4785</xdr:rowOff>
    </xdr:to>
    <xdr:graphicFrame macro="">
      <xdr:nvGraphicFramePr>
        <xdr:cNvPr id="5" name="Diagramm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25400</xdr:colOff>
      <xdr:row>1</xdr:row>
      <xdr:rowOff>13052</xdr:rowOff>
    </xdr:from>
    <xdr:to>
      <xdr:col>18</xdr:col>
      <xdr:colOff>393700</xdr:colOff>
      <xdr:row>42</xdr:row>
      <xdr:rowOff>165100</xdr:rowOff>
    </xdr:to>
    <xdr:graphicFrame macro="">
      <xdr:nvGraphicFramePr>
        <xdr:cNvPr id="6" name="Diagramm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9477</xdr:colOff>
      <xdr:row>1</xdr:row>
      <xdr:rowOff>85676</xdr:rowOff>
    </xdr:from>
    <xdr:to>
      <xdr:col>41</xdr:col>
      <xdr:colOff>337257</xdr:colOff>
      <xdr:row>43</xdr:row>
      <xdr:rowOff>43494</xdr:rowOff>
    </xdr:to>
    <xdr:graphicFrame macro="">
      <xdr:nvGraphicFramePr>
        <xdr:cNvPr id="7" name="Diagramm 6">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63500</xdr:colOff>
      <xdr:row>2</xdr:row>
      <xdr:rowOff>136071</xdr:rowOff>
    </xdr:from>
    <xdr:to>
      <xdr:col>10</xdr:col>
      <xdr:colOff>129721</xdr:colOff>
      <xdr:row>28</xdr:row>
      <xdr:rowOff>72571</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01800" y="510721"/>
          <a:ext cx="6619421" cy="4889500"/>
        </a:xfrm>
        <a:prstGeom prst="rect">
          <a:avLst/>
        </a:prstGeom>
      </xdr:spPr>
    </xdr:pic>
    <xdr:clientData/>
  </xdr:twoCellAnchor>
  <xdr:twoCellAnchor editAs="oneCell">
    <xdr:from>
      <xdr:col>12</xdr:col>
      <xdr:colOff>671286</xdr:colOff>
      <xdr:row>2</xdr:row>
      <xdr:rowOff>172357</xdr:rowOff>
    </xdr:from>
    <xdr:to>
      <xdr:col>20</xdr:col>
      <xdr:colOff>712108</xdr:colOff>
      <xdr:row>28</xdr:row>
      <xdr:rowOff>127907</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01086" y="547007"/>
          <a:ext cx="6594022" cy="490855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244929</xdr:colOff>
      <xdr:row>1</xdr:row>
      <xdr:rowOff>136071</xdr:rowOff>
    </xdr:from>
    <xdr:to>
      <xdr:col>9</xdr:col>
      <xdr:colOff>666751</xdr:colOff>
      <xdr:row>32</xdr:row>
      <xdr:rowOff>30617</xdr:rowOff>
    </xdr:to>
    <xdr:pic>
      <xdr:nvPicPr>
        <xdr:cNvPr id="2" name="Grafik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67"/>
        <a:stretch/>
      </xdr:blipFill>
      <xdr:spPr>
        <a:xfrm>
          <a:off x="244929" y="326571"/>
          <a:ext cx="7769679" cy="5800046"/>
        </a:xfrm>
        <a:prstGeom prst="rect">
          <a:avLst/>
        </a:prstGeom>
      </xdr:spPr>
    </xdr:pic>
    <xdr:clientData/>
  </xdr:twoCellAnchor>
  <xdr:twoCellAnchor editAs="oneCell">
    <xdr:from>
      <xdr:col>11</xdr:col>
      <xdr:colOff>367392</xdr:colOff>
      <xdr:row>0</xdr:row>
      <xdr:rowOff>177128</xdr:rowOff>
    </xdr:from>
    <xdr:to>
      <xdr:col>21</xdr:col>
      <xdr:colOff>50675</xdr:colOff>
      <xdr:row>31</xdr:row>
      <xdr:rowOff>163286</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78042" y="177128"/>
          <a:ext cx="7874783" cy="589165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691243</xdr:colOff>
      <xdr:row>1</xdr:row>
      <xdr:rowOff>127001</xdr:rowOff>
    </xdr:from>
    <xdr:to>
      <xdr:col>10</xdr:col>
      <xdr:colOff>482600</xdr:colOff>
      <xdr:row>31</xdr:row>
      <xdr:rowOff>97009</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1243" y="311151"/>
          <a:ext cx="7982857" cy="5685008"/>
        </a:xfrm>
        <a:prstGeom prst="rect">
          <a:avLst/>
        </a:prstGeom>
      </xdr:spPr>
    </xdr:pic>
    <xdr:clientData/>
  </xdr:twoCellAnchor>
  <xdr:twoCellAnchor editAs="oneCell">
    <xdr:from>
      <xdr:col>12</xdr:col>
      <xdr:colOff>12701</xdr:colOff>
      <xdr:row>2</xdr:row>
      <xdr:rowOff>38101</xdr:rowOff>
    </xdr:from>
    <xdr:to>
      <xdr:col>21</xdr:col>
      <xdr:colOff>495301</xdr:colOff>
      <xdr:row>31</xdr:row>
      <xdr:rowOff>106959</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42501" y="412751"/>
          <a:ext cx="7854950" cy="55933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23813</xdr:colOff>
      <xdr:row>22</xdr:row>
      <xdr:rowOff>11907</xdr:rowOff>
    </xdr:from>
    <xdr:to>
      <xdr:col>9</xdr:col>
      <xdr:colOff>11906</xdr:colOff>
      <xdr:row>40</xdr:row>
      <xdr:rowOff>35718</xdr:rowOff>
    </xdr:to>
    <xdr:graphicFrame macro="">
      <xdr:nvGraphicFramePr>
        <xdr:cNvPr id="4" name="Diagramm 3">
          <a:extLst>
            <a:ext uri="{FF2B5EF4-FFF2-40B4-BE49-F238E27FC236}">
              <a16:creationId xmlns:a16="http://schemas.microsoft.com/office/drawing/2014/main" id="{58485C05-7C4D-4925-8AFE-D6ED68E2DC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23812</xdr:colOff>
      <xdr:row>22</xdr:row>
      <xdr:rowOff>1</xdr:rowOff>
    </xdr:from>
    <xdr:to>
      <xdr:col>20</xdr:col>
      <xdr:colOff>333374</xdr:colOff>
      <xdr:row>40</xdr:row>
      <xdr:rowOff>0</xdr:rowOff>
    </xdr:to>
    <xdr:graphicFrame macro="">
      <xdr:nvGraphicFramePr>
        <xdr:cNvPr id="5" name="Diagramm 4">
          <a:extLst>
            <a:ext uri="{FF2B5EF4-FFF2-40B4-BE49-F238E27FC236}">
              <a16:creationId xmlns:a16="http://schemas.microsoft.com/office/drawing/2014/main" id="{D9B02973-6E53-4B23-A8A8-9A7C4DB75D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11</xdr:col>
      <xdr:colOff>761999</xdr:colOff>
      <xdr:row>3</xdr:row>
      <xdr:rowOff>149677</xdr:rowOff>
    </xdr:from>
    <xdr:to>
      <xdr:col>21</xdr:col>
      <xdr:colOff>54428</xdr:colOff>
      <xdr:row>28</xdr:row>
      <xdr:rowOff>108856</xdr:rowOff>
    </xdr:to>
    <xdr:pic>
      <xdr:nvPicPr>
        <xdr:cNvPr id="4" name="Grafik 3" descr="cid:C7444D53-E940-44D2-8194-1E07F1619665@fritz.box"/>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9742713" y="721177"/>
          <a:ext cx="7456715" cy="4721679"/>
        </a:xfrm>
        <a:prstGeom prst="rect">
          <a:avLst/>
        </a:prstGeom>
        <a:noFill/>
        <a:ln>
          <a:noFill/>
        </a:ln>
      </xdr:spPr>
    </xdr:pic>
    <xdr:clientData/>
  </xdr:twoCellAnchor>
  <xdr:twoCellAnchor>
    <xdr:from>
      <xdr:col>1</xdr:col>
      <xdr:colOff>149678</xdr:colOff>
      <xdr:row>3</xdr:row>
      <xdr:rowOff>54429</xdr:rowOff>
    </xdr:from>
    <xdr:to>
      <xdr:col>9</xdr:col>
      <xdr:colOff>775608</xdr:colOff>
      <xdr:row>29</xdr:row>
      <xdr:rowOff>3566</xdr:rowOff>
    </xdr:to>
    <xdr:pic>
      <xdr:nvPicPr>
        <xdr:cNvPr id="5" name="117E56C7-6964-4038-AD84-5927CCE6CF0C"/>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66107" y="625929"/>
          <a:ext cx="7157358" cy="4902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193675</xdr:colOff>
      <xdr:row>2</xdr:row>
      <xdr:rowOff>121709</xdr:rowOff>
    </xdr:from>
    <xdr:to>
      <xdr:col>10</xdr:col>
      <xdr:colOff>67928</xdr:colOff>
      <xdr:row>28</xdr:row>
      <xdr:rowOff>156882</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3675" y="502709"/>
          <a:ext cx="8065753" cy="4988173"/>
        </a:xfrm>
        <a:prstGeom prst="rect">
          <a:avLst/>
        </a:prstGeom>
        <a:ln>
          <a:solidFill>
            <a:schemeClr val="bg1">
              <a:lumMod val="65000"/>
            </a:schemeClr>
          </a:solidFill>
        </a:ln>
      </xdr:spPr>
    </xdr:pic>
    <xdr:clientData/>
  </xdr:twoCellAnchor>
  <xdr:twoCellAnchor editAs="oneCell">
    <xdr:from>
      <xdr:col>11</xdr:col>
      <xdr:colOff>226670</xdr:colOff>
      <xdr:row>2</xdr:row>
      <xdr:rowOff>132169</xdr:rowOff>
    </xdr:from>
    <xdr:to>
      <xdr:col>21</xdr:col>
      <xdr:colOff>284740</xdr:colOff>
      <xdr:row>28</xdr:row>
      <xdr:rowOff>168769</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37320" y="513169"/>
          <a:ext cx="8249570" cy="4989600"/>
        </a:xfrm>
        <a:prstGeom prst="rect">
          <a:avLst/>
        </a:prstGeom>
        <a:ln>
          <a:solidFill>
            <a:schemeClr val="bg1">
              <a:lumMod val="65000"/>
            </a:schemeClr>
          </a:solid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137584</xdr:colOff>
      <xdr:row>3</xdr:row>
      <xdr:rowOff>0</xdr:rowOff>
    </xdr:from>
    <xdr:to>
      <xdr:col>10</xdr:col>
      <xdr:colOff>274048</xdr:colOff>
      <xdr:row>29</xdr:row>
      <xdr:rowOff>15000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584" y="571500"/>
          <a:ext cx="8327964" cy="4968000"/>
        </a:xfrm>
        <a:prstGeom prst="rect">
          <a:avLst/>
        </a:prstGeom>
        <a:ln>
          <a:solidFill>
            <a:schemeClr val="bg1">
              <a:lumMod val="65000"/>
            </a:schemeClr>
          </a:solidFill>
        </a:ln>
      </xdr:spPr>
    </xdr:pic>
    <xdr:clientData/>
  </xdr:twoCellAnchor>
  <xdr:twoCellAnchor editAs="oneCell">
    <xdr:from>
      <xdr:col>11</xdr:col>
      <xdr:colOff>179917</xdr:colOff>
      <xdr:row>3</xdr:row>
      <xdr:rowOff>21167</xdr:rowOff>
    </xdr:from>
    <xdr:to>
      <xdr:col>21</xdr:col>
      <xdr:colOff>237157</xdr:colOff>
      <xdr:row>29</xdr:row>
      <xdr:rowOff>36167</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90567" y="592667"/>
          <a:ext cx="8248740" cy="4968000"/>
        </a:xfrm>
        <a:prstGeom prst="rect">
          <a:avLst/>
        </a:prstGeom>
        <a:ln>
          <a:solidFill>
            <a:schemeClr val="bg1">
              <a:lumMod val="65000"/>
            </a:schemeClr>
          </a:solid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11</xdr:col>
      <xdr:colOff>273844</xdr:colOff>
      <xdr:row>3</xdr:row>
      <xdr:rowOff>11906</xdr:rowOff>
    </xdr:from>
    <xdr:to>
      <xdr:col>21</xdr:col>
      <xdr:colOff>331708</xdr:colOff>
      <xdr:row>29</xdr:row>
      <xdr:rowOff>26906</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84494" y="583406"/>
          <a:ext cx="8249364" cy="4968000"/>
        </a:xfrm>
        <a:prstGeom prst="rect">
          <a:avLst/>
        </a:prstGeom>
        <a:ln>
          <a:solidFill>
            <a:schemeClr val="bg1">
              <a:lumMod val="65000"/>
            </a:schemeClr>
          </a:solidFill>
        </a:ln>
      </xdr:spPr>
    </xdr:pic>
    <xdr:clientData/>
  </xdr:twoCellAnchor>
  <xdr:twoCellAnchor editAs="oneCell">
    <xdr:from>
      <xdr:col>0</xdr:col>
      <xdr:colOff>166688</xdr:colOff>
      <xdr:row>3</xdr:row>
      <xdr:rowOff>11904</xdr:rowOff>
    </xdr:from>
    <xdr:to>
      <xdr:col>10</xdr:col>
      <xdr:colOff>166859</xdr:colOff>
      <xdr:row>29</xdr:row>
      <xdr:rowOff>26904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6688" y="583404"/>
          <a:ext cx="8191671" cy="4968000"/>
        </a:xfrm>
        <a:prstGeom prst="rect">
          <a:avLst/>
        </a:prstGeom>
        <a:ln>
          <a:solidFill>
            <a:schemeClr val="bg1">
              <a:lumMod val="65000"/>
            </a:schemeClr>
          </a:solidFill>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148167</xdr:colOff>
      <xdr:row>3</xdr:row>
      <xdr:rowOff>10584</xdr:rowOff>
    </xdr:from>
    <xdr:to>
      <xdr:col>10</xdr:col>
      <xdr:colOff>231098</xdr:colOff>
      <xdr:row>29</xdr:row>
      <xdr:rowOff>25584</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8167" y="582084"/>
          <a:ext cx="8274431" cy="4968000"/>
        </a:xfrm>
        <a:prstGeom prst="rect">
          <a:avLst/>
        </a:prstGeom>
        <a:ln>
          <a:solidFill>
            <a:schemeClr val="bg1">
              <a:lumMod val="65000"/>
            </a:schemeClr>
          </a:solidFill>
        </a:ln>
      </xdr:spPr>
    </xdr:pic>
    <xdr:clientData/>
  </xdr:twoCellAnchor>
  <xdr:twoCellAnchor editAs="oneCell">
    <xdr:from>
      <xdr:col>11</xdr:col>
      <xdr:colOff>158750</xdr:colOff>
      <xdr:row>3</xdr:row>
      <xdr:rowOff>10582</xdr:rowOff>
    </xdr:from>
    <xdr:to>
      <xdr:col>21</xdr:col>
      <xdr:colOff>313531</xdr:colOff>
      <xdr:row>29</xdr:row>
      <xdr:rowOff>25582</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69400" y="582082"/>
          <a:ext cx="8346281" cy="4968000"/>
        </a:xfrm>
        <a:prstGeom prst="rect">
          <a:avLst/>
        </a:prstGeom>
        <a:ln>
          <a:solidFill>
            <a:schemeClr val="bg1">
              <a:lumMod val="65000"/>
            </a:schemeClr>
          </a:solid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153770</xdr:colOff>
      <xdr:row>3</xdr:row>
      <xdr:rowOff>10583</xdr:rowOff>
    </xdr:from>
    <xdr:to>
      <xdr:col>10</xdr:col>
      <xdr:colOff>222811</xdr:colOff>
      <xdr:row>29</xdr:row>
      <xdr:rowOff>25583</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770" y="582083"/>
          <a:ext cx="8260541" cy="4968000"/>
        </a:xfrm>
        <a:prstGeom prst="rect">
          <a:avLst/>
        </a:prstGeom>
        <a:ln>
          <a:solidFill>
            <a:schemeClr val="bg1">
              <a:lumMod val="65000"/>
            </a:schemeClr>
          </a:solidFill>
        </a:ln>
      </xdr:spPr>
    </xdr:pic>
    <xdr:clientData/>
  </xdr:twoCellAnchor>
  <xdr:twoCellAnchor editAs="oneCell">
    <xdr:from>
      <xdr:col>11</xdr:col>
      <xdr:colOff>235945</xdr:colOff>
      <xdr:row>3</xdr:row>
      <xdr:rowOff>21166</xdr:rowOff>
    </xdr:from>
    <xdr:to>
      <xdr:col>21</xdr:col>
      <xdr:colOff>224107</xdr:colOff>
      <xdr:row>29</xdr:row>
      <xdr:rowOff>36166</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46595" y="592666"/>
          <a:ext cx="8179662" cy="4968000"/>
        </a:xfrm>
        <a:prstGeom prst="rect">
          <a:avLst/>
        </a:prstGeom>
        <a:ln>
          <a:solidFill>
            <a:schemeClr val="bg1">
              <a:lumMod val="65000"/>
            </a:schemeClr>
          </a:solidFill>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661149</xdr:colOff>
      <xdr:row>2</xdr:row>
      <xdr:rowOff>156882</xdr:rowOff>
    </xdr:from>
    <xdr:to>
      <xdr:col>10</xdr:col>
      <xdr:colOff>201707</xdr:colOff>
      <xdr:row>28</xdr:row>
      <xdr:rowOff>106996</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1149" y="537882"/>
          <a:ext cx="7732058" cy="4903114"/>
        </a:xfrm>
        <a:prstGeom prst="rect">
          <a:avLst/>
        </a:prstGeom>
        <a:ln>
          <a:solidFill>
            <a:schemeClr val="bg1">
              <a:lumMod val="85000"/>
            </a:schemeClr>
          </a:solidFill>
        </a:ln>
      </xdr:spPr>
    </xdr:pic>
    <xdr:clientData/>
  </xdr:twoCellAnchor>
  <xdr:twoCellAnchor editAs="oneCell">
    <xdr:from>
      <xdr:col>11</xdr:col>
      <xdr:colOff>493060</xdr:colOff>
      <xdr:row>2</xdr:row>
      <xdr:rowOff>100852</xdr:rowOff>
    </xdr:from>
    <xdr:to>
      <xdr:col>21</xdr:col>
      <xdr:colOff>135794</xdr:colOff>
      <xdr:row>28</xdr:row>
      <xdr:rowOff>115852</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03710" y="481852"/>
          <a:ext cx="7834234" cy="4968000"/>
        </a:xfrm>
        <a:prstGeom prst="rect">
          <a:avLst/>
        </a:prstGeom>
        <a:ln>
          <a:solidFill>
            <a:schemeClr val="bg1">
              <a:lumMod val="85000"/>
            </a:schemeClr>
          </a:solidFill>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403413</xdr:colOff>
      <xdr:row>2</xdr:row>
      <xdr:rowOff>156881</xdr:rowOff>
    </xdr:from>
    <xdr:to>
      <xdr:col>10</xdr:col>
      <xdr:colOff>46147</xdr:colOff>
      <xdr:row>28</xdr:row>
      <xdr:rowOff>171881</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3413" y="537881"/>
          <a:ext cx="7834234" cy="4968000"/>
        </a:xfrm>
        <a:prstGeom prst="rect">
          <a:avLst/>
        </a:prstGeom>
        <a:ln>
          <a:solidFill>
            <a:schemeClr val="bg1">
              <a:lumMod val="85000"/>
            </a:schemeClr>
          </a:solidFill>
        </a:ln>
      </xdr:spPr>
    </xdr:pic>
    <xdr:clientData/>
  </xdr:twoCellAnchor>
  <xdr:twoCellAnchor editAs="oneCell">
    <xdr:from>
      <xdr:col>11</xdr:col>
      <xdr:colOff>694765</xdr:colOff>
      <xdr:row>2</xdr:row>
      <xdr:rowOff>134469</xdr:rowOff>
    </xdr:from>
    <xdr:to>
      <xdr:col>21</xdr:col>
      <xdr:colOff>337499</xdr:colOff>
      <xdr:row>28</xdr:row>
      <xdr:rowOff>149469</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705415" y="515469"/>
          <a:ext cx="7834234" cy="4968000"/>
        </a:xfrm>
        <a:prstGeom prst="rect">
          <a:avLst/>
        </a:prstGeom>
        <a:ln>
          <a:solidFill>
            <a:schemeClr val="bg1">
              <a:lumMod val="85000"/>
            </a:schemeClr>
          </a:solidFill>
        </a:ln>
      </xdr:spPr>
    </xdr:pic>
    <xdr:clientData/>
  </xdr:twoCellAnchor>
</xdr:wsDr>
</file>

<file path=xl/drawings/drawing58.xml><?xml version="1.0" encoding="utf-8"?>
<xdr:wsDr xmlns:xdr="http://schemas.openxmlformats.org/drawingml/2006/spreadsheetDrawing" xmlns:a="http://schemas.openxmlformats.org/drawingml/2006/main">
  <xdr:twoCellAnchor>
    <xdr:from>
      <xdr:col>10</xdr:col>
      <xdr:colOff>8554</xdr:colOff>
      <xdr:row>3</xdr:row>
      <xdr:rowOff>20110</xdr:rowOff>
    </xdr:from>
    <xdr:to>
      <xdr:col>20</xdr:col>
      <xdr:colOff>719645</xdr:colOff>
      <xdr:row>32</xdr:row>
      <xdr:rowOff>0</xdr:rowOff>
    </xdr:to>
    <xdr:graphicFrame macro="">
      <xdr:nvGraphicFramePr>
        <xdr:cNvPr id="2" name="Diagramm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10</xdr:col>
      <xdr:colOff>59354</xdr:colOff>
      <xdr:row>4</xdr:row>
      <xdr:rowOff>96310</xdr:rowOff>
    </xdr:from>
    <xdr:to>
      <xdr:col>20</xdr:col>
      <xdr:colOff>770445</xdr:colOff>
      <xdr:row>35</xdr:row>
      <xdr:rowOff>54224</xdr:rowOff>
    </xdr:to>
    <xdr:graphicFrame macro="">
      <xdr:nvGraphicFramePr>
        <xdr:cNvPr id="2" name="Diagramm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11905</xdr:colOff>
      <xdr:row>22</xdr:row>
      <xdr:rowOff>11909</xdr:rowOff>
    </xdr:from>
    <xdr:to>
      <xdr:col>8</xdr:col>
      <xdr:colOff>500061</xdr:colOff>
      <xdr:row>39</xdr:row>
      <xdr:rowOff>35721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309561</xdr:colOff>
      <xdr:row>22</xdr:row>
      <xdr:rowOff>11907</xdr:rowOff>
    </xdr:from>
    <xdr:to>
      <xdr:col>21</xdr:col>
      <xdr:colOff>-1</xdr:colOff>
      <xdr:row>39</xdr:row>
      <xdr:rowOff>0</xdr:rowOff>
    </xdr:to>
    <xdr:graphicFrame macro="">
      <xdr:nvGraphicFramePr>
        <xdr:cNvPr id="7" name="Diagramm 6">
          <a:extLst>
            <a:ext uri="{FF2B5EF4-FFF2-40B4-BE49-F238E27FC236}">
              <a16:creationId xmlns:a16="http://schemas.microsoft.com/office/drawing/2014/main" id="{E6F7E20E-902E-49C7-BEDE-2D48F41051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10</xdr:col>
      <xdr:colOff>23370</xdr:colOff>
      <xdr:row>1</xdr:row>
      <xdr:rowOff>1</xdr:rowOff>
    </xdr:from>
    <xdr:to>
      <xdr:col>20</xdr:col>
      <xdr:colOff>731286</xdr:colOff>
      <xdr:row>31</xdr:row>
      <xdr:rowOff>156882</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10</xdr:col>
      <xdr:colOff>19843</xdr:colOff>
      <xdr:row>0</xdr:row>
      <xdr:rowOff>158751</xdr:rowOff>
    </xdr:from>
    <xdr:to>
      <xdr:col>20</xdr:col>
      <xdr:colOff>727759</xdr:colOff>
      <xdr:row>31</xdr:row>
      <xdr:rowOff>125132</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10</xdr:col>
      <xdr:colOff>30426</xdr:colOff>
      <xdr:row>1</xdr:row>
      <xdr:rowOff>0</xdr:rowOff>
    </xdr:from>
    <xdr:to>
      <xdr:col>20</xdr:col>
      <xdr:colOff>738342</xdr:colOff>
      <xdr:row>31</xdr:row>
      <xdr:rowOff>156881</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36285</xdr:colOff>
      <xdr:row>1</xdr:row>
      <xdr:rowOff>155573</xdr:rowOff>
    </xdr:from>
    <xdr:to>
      <xdr:col>27</xdr:col>
      <xdr:colOff>768462</xdr:colOff>
      <xdr:row>41</xdr:row>
      <xdr:rowOff>81302</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14515</xdr:colOff>
      <xdr:row>43</xdr:row>
      <xdr:rowOff>892</xdr:rowOff>
    </xdr:from>
    <xdr:to>
      <xdr:col>28</xdr:col>
      <xdr:colOff>9071</xdr:colOff>
      <xdr:row>79</xdr:row>
      <xdr:rowOff>172358</xdr:rowOff>
    </xdr:to>
    <xdr:graphicFrame macro="">
      <xdr:nvGraphicFramePr>
        <xdr:cNvPr id="3" name="Diagramm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11905</xdr:colOff>
      <xdr:row>22</xdr:row>
      <xdr:rowOff>23813</xdr:rowOff>
    </xdr:from>
    <xdr:to>
      <xdr:col>9</xdr:col>
      <xdr:colOff>0</xdr:colOff>
      <xdr:row>39</xdr:row>
      <xdr:rowOff>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22</xdr:row>
      <xdr:rowOff>11907</xdr:rowOff>
    </xdr:from>
    <xdr:to>
      <xdr:col>21</xdr:col>
      <xdr:colOff>11907</xdr:colOff>
      <xdr:row>39</xdr:row>
      <xdr:rowOff>11907</xdr:rowOff>
    </xdr:to>
    <xdr:graphicFrame macro="">
      <xdr:nvGraphicFramePr>
        <xdr:cNvPr id="6" name="Diagramm 5">
          <a:extLst>
            <a:ext uri="{FF2B5EF4-FFF2-40B4-BE49-F238E27FC236}">
              <a16:creationId xmlns:a16="http://schemas.microsoft.com/office/drawing/2014/main" id="{382DACB0-7A4F-4BBB-B29F-83C74CE0C4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23815</xdr:colOff>
      <xdr:row>21</xdr:row>
      <xdr:rowOff>190499</xdr:rowOff>
    </xdr:from>
    <xdr:to>
      <xdr:col>9</xdr:col>
      <xdr:colOff>23815</xdr:colOff>
      <xdr:row>40</xdr:row>
      <xdr:rowOff>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23815</xdr:colOff>
      <xdr:row>21</xdr:row>
      <xdr:rowOff>178591</xdr:rowOff>
    </xdr:from>
    <xdr:to>
      <xdr:col>20</xdr:col>
      <xdr:colOff>11908</xdr:colOff>
      <xdr:row>39</xdr:row>
      <xdr:rowOff>178593</xdr:rowOff>
    </xdr:to>
    <xdr:graphicFrame macro="">
      <xdr:nvGraphicFramePr>
        <xdr:cNvPr id="5" name="Diagramm 4">
          <a:extLst>
            <a:ext uri="{FF2B5EF4-FFF2-40B4-BE49-F238E27FC236}">
              <a16:creationId xmlns:a16="http://schemas.microsoft.com/office/drawing/2014/main" id="{1D421A74-499E-40FB-B3F9-93E858CC0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23815</xdr:colOff>
      <xdr:row>21</xdr:row>
      <xdr:rowOff>190499</xdr:rowOff>
    </xdr:from>
    <xdr:to>
      <xdr:col>9</xdr:col>
      <xdr:colOff>23815</xdr:colOff>
      <xdr:row>40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57431</xdr:colOff>
      <xdr:row>21</xdr:row>
      <xdr:rowOff>152978</xdr:rowOff>
    </xdr:from>
    <xdr:to>
      <xdr:col>21</xdr:col>
      <xdr:colOff>273409</xdr:colOff>
      <xdr:row>40</xdr:row>
      <xdr:rowOff>42423</xdr:rowOff>
    </xdr:to>
    <xdr:graphicFrame macro="">
      <xdr:nvGraphicFramePr>
        <xdr:cNvPr id="3" name="Diagramm 2">
          <a:extLst>
            <a:ext uri="{FF2B5EF4-FFF2-40B4-BE49-F238E27FC236}">
              <a16:creationId xmlns:a16="http://schemas.microsoft.com/office/drawing/2014/main" id="{1D421A74-499E-40FB-B3F9-93E858CC0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Y19"/>
  <sheetViews>
    <sheetView showGridLines="0" tabSelected="1" zoomScaleNormal="100" workbookViewId="0">
      <selection activeCell="A14" sqref="A14:XFD14"/>
    </sheetView>
  </sheetViews>
  <sheetFormatPr baseColWidth="10" defaultColWidth="11.453125" defaultRowHeight="14" x14ac:dyDescent="0.3"/>
  <cols>
    <col min="1" max="1" width="7.54296875" style="34" customWidth="1"/>
    <col min="2" max="2" width="16.26953125" style="34" customWidth="1"/>
    <col min="3" max="10" width="9.1796875" style="34" customWidth="1"/>
    <col min="11" max="11" width="12.7265625" style="34" customWidth="1"/>
    <col min="12" max="14" width="9.1796875" style="34" hidden="1" customWidth="1"/>
    <col min="15" max="25" width="3.26953125" style="34" bestFit="1" customWidth="1"/>
    <col min="26" max="16384" width="11.453125" style="34"/>
  </cols>
  <sheetData>
    <row r="1" spans="1:25" x14ac:dyDescent="0.3">
      <c r="A1" s="47" t="s">
        <v>27</v>
      </c>
      <c r="B1" s="47" t="s">
        <v>28</v>
      </c>
      <c r="C1" s="47" t="s">
        <v>26</v>
      </c>
      <c r="D1" s="48"/>
      <c r="E1" s="49"/>
      <c r="F1" s="49"/>
      <c r="G1" s="49"/>
      <c r="H1" s="49"/>
      <c r="I1" s="49"/>
      <c r="J1" s="49"/>
      <c r="K1" s="49"/>
      <c r="L1" s="49"/>
      <c r="M1" s="49"/>
      <c r="N1" s="50"/>
      <c r="O1" s="310" t="s">
        <v>201</v>
      </c>
      <c r="P1" s="311"/>
      <c r="Q1" s="311"/>
      <c r="R1" s="311"/>
      <c r="S1" s="311"/>
      <c r="T1" s="311"/>
      <c r="U1" s="311"/>
      <c r="V1" s="311"/>
      <c r="W1" s="311"/>
      <c r="X1" s="311"/>
      <c r="Y1" s="312"/>
    </row>
    <row r="2" spans="1:25" ht="26.25" customHeight="1" x14ac:dyDescent="0.3">
      <c r="A2" s="35" t="s">
        <v>10</v>
      </c>
      <c r="B2" s="36" t="s">
        <v>30</v>
      </c>
      <c r="C2" s="313" t="s">
        <v>68</v>
      </c>
      <c r="D2" s="313"/>
      <c r="E2" s="313"/>
      <c r="F2" s="313"/>
      <c r="G2" s="313"/>
      <c r="H2" s="313"/>
      <c r="I2" s="313"/>
      <c r="J2" s="313"/>
      <c r="K2" s="313"/>
      <c r="L2" s="313"/>
      <c r="M2" s="313"/>
      <c r="N2" s="313"/>
      <c r="O2" s="181">
        <v>2009</v>
      </c>
      <c r="P2" s="181">
        <v>2010</v>
      </c>
      <c r="Q2" s="181">
        <v>2011</v>
      </c>
      <c r="R2" s="181">
        <v>2012</v>
      </c>
      <c r="S2" s="181">
        <v>2013</v>
      </c>
      <c r="T2" s="181">
        <v>2014</v>
      </c>
      <c r="U2" s="181">
        <v>2015</v>
      </c>
      <c r="V2" s="181">
        <v>2016</v>
      </c>
      <c r="W2" s="181">
        <v>2017</v>
      </c>
      <c r="X2" s="181">
        <v>2018</v>
      </c>
      <c r="Y2" s="181">
        <v>2019</v>
      </c>
    </row>
    <row r="3" spans="1:25" ht="15" customHeight="1" x14ac:dyDescent="0.3">
      <c r="A3" s="42" t="s">
        <v>11</v>
      </c>
      <c r="B3" s="37" t="s">
        <v>24</v>
      </c>
      <c r="C3" s="315" t="s">
        <v>69</v>
      </c>
      <c r="D3" s="315"/>
      <c r="E3" s="315"/>
      <c r="F3" s="315"/>
      <c r="G3" s="315"/>
      <c r="H3" s="315"/>
      <c r="I3" s="315"/>
      <c r="J3" s="315"/>
      <c r="K3" s="315"/>
      <c r="L3" s="315"/>
      <c r="M3" s="315"/>
      <c r="N3" s="38"/>
      <c r="O3" s="71" t="s">
        <v>20</v>
      </c>
      <c r="P3" s="71" t="s">
        <v>20</v>
      </c>
      <c r="Q3" s="71" t="s">
        <v>20</v>
      </c>
      <c r="R3" s="71" t="s">
        <v>20</v>
      </c>
      <c r="S3" s="71" t="s">
        <v>20</v>
      </c>
      <c r="T3" s="71" t="s">
        <v>20</v>
      </c>
      <c r="U3" s="71" t="s">
        <v>20</v>
      </c>
      <c r="V3" s="71" t="s">
        <v>20</v>
      </c>
      <c r="W3" s="71" t="s">
        <v>20</v>
      </c>
      <c r="X3" s="71" t="s">
        <v>20</v>
      </c>
      <c r="Y3" s="71" t="s">
        <v>20</v>
      </c>
    </row>
    <row r="4" spans="1:25" ht="15" customHeight="1" x14ac:dyDescent="0.3">
      <c r="A4" s="42"/>
      <c r="B4" s="37"/>
      <c r="C4" s="315"/>
      <c r="D4" s="315"/>
      <c r="E4" s="315"/>
      <c r="F4" s="315"/>
      <c r="G4" s="315"/>
      <c r="H4" s="315"/>
      <c r="I4" s="315"/>
      <c r="J4" s="315"/>
      <c r="K4" s="315"/>
      <c r="L4" s="315"/>
      <c r="M4" s="315"/>
      <c r="N4" s="38"/>
      <c r="O4" s="71"/>
      <c r="P4" s="71"/>
      <c r="Q4" s="71"/>
      <c r="R4" s="71"/>
      <c r="S4" s="71"/>
      <c r="T4" s="71"/>
      <c r="U4" s="71"/>
      <c r="V4" s="71"/>
      <c r="W4" s="71"/>
      <c r="X4" s="71"/>
      <c r="Y4" s="71"/>
    </row>
    <row r="5" spans="1:25" ht="30" customHeight="1" x14ac:dyDescent="0.3">
      <c r="A5" s="43" t="s">
        <v>12</v>
      </c>
      <c r="B5" s="39" t="s">
        <v>57</v>
      </c>
      <c r="C5" s="314" t="s">
        <v>70</v>
      </c>
      <c r="D5" s="314"/>
      <c r="E5" s="314"/>
      <c r="F5" s="314"/>
      <c r="G5" s="314"/>
      <c r="H5" s="314"/>
      <c r="I5" s="314"/>
      <c r="J5" s="314"/>
      <c r="K5" s="314"/>
      <c r="L5" s="314"/>
      <c r="M5" s="314"/>
      <c r="N5" s="314"/>
      <c r="O5" s="148" t="s">
        <v>20</v>
      </c>
      <c r="P5" s="148" t="s">
        <v>20</v>
      </c>
      <c r="Q5" s="148" t="s">
        <v>20</v>
      </c>
      <c r="R5" s="148" t="s">
        <v>20</v>
      </c>
      <c r="S5" s="148" t="s">
        <v>20</v>
      </c>
      <c r="T5" s="148" t="s">
        <v>20</v>
      </c>
      <c r="U5" s="148" t="s">
        <v>20</v>
      </c>
      <c r="V5" s="148" t="s">
        <v>20</v>
      </c>
      <c r="W5" s="148" t="s">
        <v>20</v>
      </c>
      <c r="X5" s="148" t="s">
        <v>20</v>
      </c>
      <c r="Y5" s="148" t="s">
        <v>20</v>
      </c>
    </row>
    <row r="6" spans="1:25" ht="15" customHeight="1" x14ac:dyDescent="0.3">
      <c r="A6" s="44" t="s">
        <v>13</v>
      </c>
      <c r="B6" s="40" t="s">
        <v>23</v>
      </c>
      <c r="C6" s="316" t="s">
        <v>71</v>
      </c>
      <c r="D6" s="316"/>
      <c r="E6" s="316"/>
      <c r="F6" s="316"/>
      <c r="G6" s="316"/>
      <c r="H6" s="316"/>
      <c r="I6" s="316"/>
      <c r="J6" s="316"/>
      <c r="K6" s="316"/>
      <c r="L6" s="316"/>
      <c r="M6" s="316"/>
      <c r="N6" s="316"/>
      <c r="O6" s="72" t="s">
        <v>20</v>
      </c>
      <c r="P6" s="72" t="s">
        <v>20</v>
      </c>
      <c r="Q6" s="72" t="s">
        <v>20</v>
      </c>
      <c r="R6" s="72" t="s">
        <v>20</v>
      </c>
      <c r="S6" s="72" t="s">
        <v>20</v>
      </c>
      <c r="T6" s="72" t="s">
        <v>20</v>
      </c>
      <c r="U6" s="72" t="s">
        <v>20</v>
      </c>
      <c r="V6" s="72" t="s">
        <v>20</v>
      </c>
      <c r="W6" s="72" t="s">
        <v>20</v>
      </c>
      <c r="X6" s="72" t="s">
        <v>20</v>
      </c>
      <c r="Y6" s="72" t="s">
        <v>20</v>
      </c>
    </row>
    <row r="7" spans="1:25" x14ac:dyDescent="0.3">
      <c r="A7" s="44"/>
      <c r="B7" s="40"/>
      <c r="C7" s="316"/>
      <c r="D7" s="316"/>
      <c r="E7" s="316"/>
      <c r="F7" s="316"/>
      <c r="G7" s="316"/>
      <c r="H7" s="316"/>
      <c r="I7" s="316"/>
      <c r="J7" s="316"/>
      <c r="K7" s="316"/>
      <c r="L7" s="316"/>
      <c r="M7" s="316"/>
      <c r="N7" s="316"/>
      <c r="O7" s="72"/>
      <c r="P7" s="72"/>
      <c r="Q7" s="72"/>
      <c r="R7" s="72"/>
      <c r="S7" s="72"/>
      <c r="T7" s="72"/>
      <c r="U7" s="72"/>
      <c r="V7" s="72"/>
      <c r="W7" s="72"/>
      <c r="X7" s="72"/>
      <c r="Y7" s="72"/>
    </row>
    <row r="8" spans="1:25" ht="28.5" customHeight="1" x14ac:dyDescent="0.3">
      <c r="A8" s="45" t="s">
        <v>14</v>
      </c>
      <c r="B8" s="41" t="s">
        <v>22</v>
      </c>
      <c r="C8" s="321" t="s">
        <v>72</v>
      </c>
      <c r="D8" s="321"/>
      <c r="E8" s="321"/>
      <c r="F8" s="321"/>
      <c r="G8" s="321"/>
      <c r="H8" s="321"/>
      <c r="I8" s="321"/>
      <c r="J8" s="321"/>
      <c r="K8" s="321"/>
      <c r="L8" s="321"/>
      <c r="M8" s="321"/>
      <c r="N8" s="321"/>
      <c r="O8" s="149" t="s">
        <v>20</v>
      </c>
      <c r="P8" s="149" t="s">
        <v>20</v>
      </c>
      <c r="Q8" s="149" t="s">
        <v>20</v>
      </c>
      <c r="R8" s="149" t="s">
        <v>20</v>
      </c>
      <c r="S8" s="149" t="s">
        <v>20</v>
      </c>
      <c r="T8" s="149" t="s">
        <v>20</v>
      </c>
      <c r="U8" s="149" t="s">
        <v>20</v>
      </c>
      <c r="V8" s="149" t="s">
        <v>20</v>
      </c>
      <c r="W8" s="149" t="s">
        <v>20</v>
      </c>
      <c r="X8" s="149" t="s">
        <v>20</v>
      </c>
      <c r="Y8" s="149" t="s">
        <v>20</v>
      </c>
    </row>
    <row r="9" spans="1:25" ht="28.5" customHeight="1" x14ac:dyDescent="0.3">
      <c r="A9" s="46" t="s">
        <v>15</v>
      </c>
      <c r="B9" s="138" t="s">
        <v>67</v>
      </c>
      <c r="C9" s="319" t="s">
        <v>252</v>
      </c>
      <c r="D9" s="319"/>
      <c r="E9" s="319"/>
      <c r="F9" s="319"/>
      <c r="G9" s="319"/>
      <c r="H9" s="319"/>
      <c r="I9" s="319"/>
      <c r="J9" s="319"/>
      <c r="K9" s="319"/>
      <c r="L9" s="193"/>
      <c r="M9" s="193"/>
      <c r="N9" s="193"/>
      <c r="O9" s="150"/>
      <c r="P9" s="150"/>
      <c r="Q9" s="150"/>
      <c r="R9" s="150"/>
      <c r="S9" s="150"/>
      <c r="T9" s="150"/>
      <c r="U9" s="150"/>
      <c r="V9" s="150"/>
      <c r="W9" s="150"/>
      <c r="X9" s="150"/>
      <c r="Y9" s="150" t="s">
        <v>20</v>
      </c>
    </row>
    <row r="10" spans="1:25" ht="29.25" customHeight="1" x14ac:dyDescent="0.3">
      <c r="A10" s="194" t="s">
        <v>66</v>
      </c>
      <c r="B10" s="195" t="s">
        <v>29</v>
      </c>
      <c r="C10" s="320" t="s">
        <v>232</v>
      </c>
      <c r="D10" s="320"/>
      <c r="E10" s="320"/>
      <c r="F10" s="320"/>
      <c r="G10" s="320"/>
      <c r="H10" s="320"/>
      <c r="I10" s="320"/>
      <c r="J10" s="320"/>
      <c r="K10" s="320"/>
      <c r="L10" s="320"/>
      <c r="M10" s="320"/>
      <c r="N10" s="320"/>
      <c r="O10" s="196"/>
      <c r="P10" s="196"/>
      <c r="Q10" s="196"/>
      <c r="R10" s="196"/>
      <c r="S10" s="196"/>
      <c r="T10" s="196"/>
      <c r="U10" s="196"/>
      <c r="V10" s="196"/>
      <c r="W10" s="196"/>
      <c r="X10" s="196"/>
      <c r="Y10" s="196" t="s">
        <v>20</v>
      </c>
    </row>
    <row r="11" spans="1:25" ht="43.5" customHeight="1" x14ac:dyDescent="0.3">
      <c r="A11" s="136" t="s">
        <v>131</v>
      </c>
      <c r="B11" s="139" t="s">
        <v>132</v>
      </c>
      <c r="C11" s="318" t="s">
        <v>139</v>
      </c>
      <c r="D11" s="318"/>
      <c r="E11" s="318"/>
      <c r="F11" s="318"/>
      <c r="G11" s="318"/>
      <c r="H11" s="318"/>
      <c r="I11" s="318"/>
      <c r="J11" s="318"/>
      <c r="K11" s="318"/>
      <c r="L11" s="137"/>
      <c r="M11" s="137"/>
      <c r="N11" s="137"/>
      <c r="O11" s="151" t="s">
        <v>20</v>
      </c>
      <c r="P11" s="151" t="s">
        <v>20</v>
      </c>
      <c r="Q11" s="151" t="s">
        <v>20</v>
      </c>
      <c r="R11" s="151" t="s">
        <v>20</v>
      </c>
      <c r="S11" s="151" t="s">
        <v>20</v>
      </c>
      <c r="T11" s="151" t="s">
        <v>20</v>
      </c>
      <c r="U11" s="151" t="s">
        <v>20</v>
      </c>
      <c r="V11" s="151" t="s">
        <v>20</v>
      </c>
      <c r="W11" s="151" t="s">
        <v>20</v>
      </c>
      <c r="X11" s="151" t="s">
        <v>20</v>
      </c>
      <c r="Y11" s="151" t="s">
        <v>20</v>
      </c>
    </row>
    <row r="12" spans="1:25" ht="23.25" customHeight="1" x14ac:dyDescent="0.3">
      <c r="A12" s="197" t="s">
        <v>133</v>
      </c>
      <c r="B12" s="198" t="s">
        <v>230</v>
      </c>
      <c r="C12" s="317" t="s">
        <v>136</v>
      </c>
      <c r="D12" s="317"/>
      <c r="E12" s="317"/>
      <c r="F12" s="317"/>
      <c r="G12" s="317"/>
      <c r="H12" s="317"/>
      <c r="I12" s="317"/>
      <c r="J12" s="317"/>
      <c r="K12" s="317"/>
      <c r="L12" s="317"/>
      <c r="M12" s="317"/>
      <c r="N12" s="317"/>
      <c r="O12" s="199"/>
      <c r="P12" s="199"/>
      <c r="Q12" s="199"/>
      <c r="R12" s="199"/>
      <c r="S12" s="199"/>
      <c r="T12" s="199"/>
      <c r="U12" s="199" t="s">
        <v>20</v>
      </c>
      <c r="V12" s="199" t="s">
        <v>20</v>
      </c>
      <c r="W12" s="199" t="s">
        <v>20</v>
      </c>
      <c r="X12" s="199" t="s">
        <v>20</v>
      </c>
      <c r="Y12" s="199" t="s">
        <v>20</v>
      </c>
    </row>
    <row r="13" spans="1:25" ht="36" customHeight="1" x14ac:dyDescent="0.3">
      <c r="A13" s="197"/>
      <c r="B13" s="198" t="s">
        <v>231</v>
      </c>
      <c r="C13" s="317" t="s">
        <v>233</v>
      </c>
      <c r="D13" s="317"/>
      <c r="E13" s="317"/>
      <c r="F13" s="317"/>
      <c r="G13" s="317"/>
      <c r="H13" s="317"/>
      <c r="I13" s="317"/>
      <c r="J13" s="317"/>
      <c r="K13" s="317"/>
      <c r="L13" s="200"/>
      <c r="M13" s="200"/>
      <c r="N13" s="200"/>
      <c r="O13" s="199"/>
      <c r="P13" s="199"/>
      <c r="Q13" s="199"/>
      <c r="R13" s="199"/>
      <c r="S13" s="199"/>
      <c r="T13" s="199"/>
      <c r="U13" s="199"/>
      <c r="V13" s="199"/>
      <c r="W13" s="199"/>
      <c r="X13" s="199"/>
      <c r="Y13" s="199" t="s">
        <v>20</v>
      </c>
    </row>
    <row r="14" spans="1:25" ht="14.25" customHeight="1" x14ac:dyDescent="0.3">
      <c r="A14" s="233"/>
      <c r="B14" s="234"/>
      <c r="C14" s="235"/>
      <c r="D14" s="235"/>
      <c r="E14" s="235"/>
      <c r="F14" s="235"/>
      <c r="G14" s="235"/>
      <c r="H14" s="235"/>
      <c r="I14" s="235"/>
      <c r="J14" s="235"/>
      <c r="K14" s="235"/>
      <c r="L14" s="236"/>
      <c r="M14" s="236"/>
      <c r="N14" s="236"/>
      <c r="O14" s="237"/>
      <c r="P14" s="237"/>
      <c r="Q14" s="237"/>
      <c r="R14" s="237"/>
      <c r="S14" s="237"/>
      <c r="T14" s="237"/>
      <c r="U14" s="237"/>
      <c r="V14" s="237"/>
      <c r="W14" s="272"/>
      <c r="X14" s="272"/>
      <c r="Y14" s="272"/>
    </row>
    <row r="15" spans="1:25" ht="14.25" customHeight="1" x14ac:dyDescent="0.3">
      <c r="A15" s="232"/>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row>
    <row r="16" spans="1:25" x14ac:dyDescent="0.3">
      <c r="A16" s="201" t="s">
        <v>134</v>
      </c>
    </row>
    <row r="17" spans="1:1" x14ac:dyDescent="0.3">
      <c r="A17" s="201" t="s">
        <v>135</v>
      </c>
    </row>
    <row r="18" spans="1:1" x14ac:dyDescent="0.3">
      <c r="A18" s="201" t="s">
        <v>137</v>
      </c>
    </row>
    <row r="19" spans="1:1" x14ac:dyDescent="0.3">
      <c r="A19" s="201" t="s">
        <v>138</v>
      </c>
    </row>
  </sheetData>
  <mergeCells count="11">
    <mergeCell ref="C8:N8"/>
    <mergeCell ref="C12:N12"/>
    <mergeCell ref="C11:K11"/>
    <mergeCell ref="C9:K9"/>
    <mergeCell ref="C13:K13"/>
    <mergeCell ref="C10:N10"/>
    <mergeCell ref="O1:Y1"/>
    <mergeCell ref="C2:N2"/>
    <mergeCell ref="C5:N5"/>
    <mergeCell ref="C3:M4"/>
    <mergeCell ref="C6:N7"/>
  </mergeCells>
  <hyperlinks>
    <hyperlink ref="R3" location="'1.1._12'!A1" display="X"/>
    <hyperlink ref="S3" location="'1.1_13'!A1" display="X"/>
    <hyperlink ref="T3" location="'1.1_14'!A1" display="X"/>
    <hyperlink ref="U3" location="'1.1_2015'!A1" display="X"/>
    <hyperlink ref="U5" location="'1.2_15'!A1" display="X"/>
    <hyperlink ref="S6" location="'1.3_13'!A1" display="X"/>
    <hyperlink ref="T6" location="'1.3_14'!A1" display="X"/>
    <hyperlink ref="U6" location="'1.3_15'!A1" display="X"/>
    <hyperlink ref="R8" location="'1.4_12'!A1" display="X"/>
    <hyperlink ref="S8" location="'1.4_13'!A1" display="X"/>
    <hyperlink ref="T8" location="'1.4_14'!A1" display="X"/>
    <hyperlink ref="U8" location="'1.4_15'!A1" display="X"/>
    <hyperlink ref="R6" location="'1.3_12'!A1" display="X"/>
    <hyperlink ref="R5" location="'1.2_12'!A1" display="X"/>
    <hyperlink ref="S5" location="'1.2_13'!A1" display="X"/>
    <hyperlink ref="T5" location="'1.2_14'!A1" display="X"/>
    <hyperlink ref="U11" location="'1.7_15'!A1" display="X"/>
    <hyperlink ref="Q3" location="'1.1._11'!A1" display="X"/>
    <hyperlink ref="P3" location="'1.1._10'!A1" display="X"/>
    <hyperlink ref="O3" location="'1.1._09'!A1" display="X"/>
    <hyperlink ref="Q5" location="'1.2_11'!A1" display="X"/>
    <hyperlink ref="P5" location="'1.2_10'!A1" display="X"/>
    <hyperlink ref="O5" location="'1.2_09'!A1" display="X"/>
    <hyperlink ref="Q6" location="'1.3_11'!A1" display="X"/>
    <hyperlink ref="P6" location="'1.3_10'!A1" display="X"/>
    <hyperlink ref="O6" location="'1.3_09'!A1" display="X"/>
    <hyperlink ref="Q8" location="'1.4_11'!A1" display="X"/>
    <hyperlink ref="P8" location="'1.4_10'!A1" display="X"/>
    <hyperlink ref="O8" location="'1.4_09'!A1" display="X"/>
    <hyperlink ref="O11" location="'1.7_09'!A1" display="X"/>
    <hyperlink ref="P11" location="'1.7_10'!A1" display="X"/>
    <hyperlink ref="Q11" location="'1.7_11'!A1" display="X"/>
    <hyperlink ref="R11" location="'1.7_12'!A1" display="X"/>
    <hyperlink ref="S11" location="'1.7_13'!A1" display="X"/>
    <hyperlink ref="T11" location="'1.7_14'!A1" display="X"/>
    <hyperlink ref="U12" location="'1.8_15'!A1" display="X"/>
    <hyperlink ref="V3" location="'1.1_16'!A1" display="X"/>
    <hyperlink ref="V5" location="'1.2_16'!A1" display="X"/>
    <hyperlink ref="V6" location="'1.3_16'!A1" display="X"/>
    <hyperlink ref="V8" location="'1.4_16'!A1" display="X"/>
    <hyperlink ref="V11" location="'1.7_16'!A1" display="X"/>
    <hyperlink ref="V12" location="'1.8_16'!A1" display="X"/>
    <hyperlink ref="W3" location="'1.1_17'!A1" display="X"/>
    <hyperlink ref="W5" location="'1.2_17'!A1" display="X"/>
    <hyperlink ref="W6" location="'1.3_17'!A1" display="X"/>
    <hyperlink ref="W8" location="'1.4_17'!A1" display="X"/>
    <hyperlink ref="W11" location="'1.7_17'!A1" display="X"/>
    <hyperlink ref="W12" location="'1.8_17'!A1" display="X"/>
    <hyperlink ref="X3" location="'1.1_18'!A1" display="X"/>
    <hyperlink ref="X5" location="'1.2_18'!A1" display="X"/>
    <hyperlink ref="X6" location="'1.3_18'!A1" display="X"/>
    <hyperlink ref="X8" location="'1.4_18'!A1" display="X"/>
    <hyperlink ref="X11" location="'1.7_18'!A1" display="X"/>
    <hyperlink ref="X12" location="'1.8_18'!A1" display="X"/>
    <hyperlink ref="Y3" location="'1.1_19'!A1" display="X"/>
    <hyperlink ref="Y5" location="'1.2_19'!A1" display="X"/>
    <hyperlink ref="Y6" location="'1.3_19'!A1" display="X"/>
    <hyperlink ref="Y8" location="'1.4_19'!A1" display="X"/>
    <hyperlink ref="Y9" location="'1.5'!A1" display="X"/>
    <hyperlink ref="Y10" location="'1.6'!A1" display="X"/>
    <hyperlink ref="Y11" location="'1.7_19'!A1" display="X"/>
    <hyperlink ref="Y12" location="'1.8_19'!A1" display="X"/>
    <hyperlink ref="Y13" location="'1.8.1'!A1" display="X"/>
  </hyperlinks>
  <pageMargins left="0.7" right="0.7" top="0.78740157499999996" bottom="0.78740157499999996" header="0.3" footer="0.3"/>
  <pageSetup paperSize="9" scale="6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W46"/>
  <sheetViews>
    <sheetView showGridLines="0" view="pageLayout" zoomScale="70" zoomScaleNormal="100" zoomScalePageLayoutView="70" workbookViewId="0">
      <selection activeCell="J6" sqref="J6"/>
    </sheetView>
  </sheetViews>
  <sheetFormatPr baseColWidth="10" defaultColWidth="5.54296875" defaultRowHeight="14.5" x14ac:dyDescent="0.35"/>
  <cols>
    <col min="1" max="1" width="16.1796875" customWidth="1"/>
    <col min="2" max="7" width="7.81640625" customWidth="1"/>
    <col min="8" max="8" width="6.26953125" customWidth="1"/>
    <col min="9" max="9" width="6.7265625" customWidth="1"/>
    <col min="10" max="11" width="7.81640625" customWidth="1"/>
    <col min="12" max="12" width="4.453125" customWidth="1"/>
    <col min="13" max="13" width="16.26953125" customWidth="1"/>
    <col min="14" max="14" width="6.26953125" customWidth="1"/>
    <col min="15" max="15" width="6.81640625" customWidth="1"/>
    <col min="16" max="16" width="8" customWidth="1"/>
    <col min="17" max="17" width="6.7265625" customWidth="1"/>
    <col min="18" max="18" width="8" customWidth="1"/>
    <col min="19" max="19" width="8.1796875" customWidth="1"/>
    <col min="20" max="20" width="6.7265625" customWidth="1"/>
    <col min="21" max="21" width="7.453125" customWidth="1"/>
    <col min="22" max="23" width="8" customWidth="1"/>
    <col min="257" max="257" width="20.1796875" customWidth="1"/>
    <col min="258" max="267" width="7.81640625" customWidth="1"/>
    <col min="513" max="513" width="20.1796875" customWidth="1"/>
    <col min="514" max="523" width="7.81640625" customWidth="1"/>
    <col min="769" max="769" width="20.1796875" customWidth="1"/>
    <col min="770" max="779" width="7.81640625" customWidth="1"/>
    <col min="1025" max="1025" width="20.1796875" customWidth="1"/>
    <col min="1026" max="1035" width="7.81640625" customWidth="1"/>
    <col min="1281" max="1281" width="20.1796875" customWidth="1"/>
    <col min="1282" max="1291" width="7.81640625" customWidth="1"/>
    <col min="1537" max="1537" width="20.1796875" customWidth="1"/>
    <col min="1538" max="1547" width="7.81640625" customWidth="1"/>
    <col min="1793" max="1793" width="20.1796875" customWidth="1"/>
    <col min="1794" max="1803" width="7.81640625" customWidth="1"/>
    <col min="2049" max="2049" width="20.1796875" customWidth="1"/>
    <col min="2050" max="2059" width="7.81640625" customWidth="1"/>
    <col min="2305" max="2305" width="20.1796875" customWidth="1"/>
    <col min="2306" max="2315" width="7.81640625" customWidth="1"/>
    <col min="2561" max="2561" width="20.1796875" customWidth="1"/>
    <col min="2562" max="2571" width="7.81640625" customWidth="1"/>
    <col min="2817" max="2817" width="20.1796875" customWidth="1"/>
    <col min="2818" max="2827" width="7.81640625" customWidth="1"/>
    <col min="3073" max="3073" width="20.1796875" customWidth="1"/>
    <col min="3074" max="3083" width="7.81640625" customWidth="1"/>
    <col min="3329" max="3329" width="20.1796875" customWidth="1"/>
    <col min="3330" max="3339" width="7.81640625" customWidth="1"/>
    <col min="3585" max="3585" width="20.1796875" customWidth="1"/>
    <col min="3586" max="3595" width="7.81640625" customWidth="1"/>
    <col min="3841" max="3841" width="20.1796875" customWidth="1"/>
    <col min="3842" max="3851" width="7.81640625" customWidth="1"/>
    <col min="4097" max="4097" width="20.1796875" customWidth="1"/>
    <col min="4098" max="4107" width="7.81640625" customWidth="1"/>
    <col min="4353" max="4353" width="20.1796875" customWidth="1"/>
    <col min="4354" max="4363" width="7.81640625" customWidth="1"/>
    <col min="4609" max="4609" width="20.1796875" customWidth="1"/>
    <col min="4610" max="4619" width="7.81640625" customWidth="1"/>
    <col min="4865" max="4865" width="20.1796875" customWidth="1"/>
    <col min="4866" max="4875" width="7.81640625" customWidth="1"/>
    <col min="5121" max="5121" width="20.1796875" customWidth="1"/>
    <col min="5122" max="5131" width="7.81640625" customWidth="1"/>
    <col min="5377" max="5377" width="20.1796875" customWidth="1"/>
    <col min="5378" max="5387" width="7.81640625" customWidth="1"/>
    <col min="5633" max="5633" width="20.1796875" customWidth="1"/>
    <col min="5634" max="5643" width="7.81640625" customWidth="1"/>
    <col min="5889" max="5889" width="20.1796875" customWidth="1"/>
    <col min="5890" max="5899" width="7.81640625" customWidth="1"/>
    <col min="6145" max="6145" width="20.1796875" customWidth="1"/>
    <col min="6146" max="6155" width="7.81640625" customWidth="1"/>
    <col min="6401" max="6401" width="20.1796875" customWidth="1"/>
    <col min="6402" max="6411" width="7.81640625" customWidth="1"/>
    <col min="6657" max="6657" width="20.1796875" customWidth="1"/>
    <col min="6658" max="6667" width="7.81640625" customWidth="1"/>
    <col min="6913" max="6913" width="20.1796875" customWidth="1"/>
    <col min="6914" max="6923" width="7.81640625" customWidth="1"/>
    <col min="7169" max="7169" width="20.1796875" customWidth="1"/>
    <col min="7170" max="7179" width="7.81640625" customWidth="1"/>
    <col min="7425" max="7425" width="20.1796875" customWidth="1"/>
    <col min="7426" max="7435" width="7.81640625" customWidth="1"/>
    <col min="7681" max="7681" width="20.1796875" customWidth="1"/>
    <col min="7682" max="7691" width="7.81640625" customWidth="1"/>
    <col min="7937" max="7937" width="20.1796875" customWidth="1"/>
    <col min="7938" max="7947" width="7.81640625" customWidth="1"/>
    <col min="8193" max="8193" width="20.1796875" customWidth="1"/>
    <col min="8194" max="8203" width="7.81640625" customWidth="1"/>
    <col min="8449" max="8449" width="20.1796875" customWidth="1"/>
    <col min="8450" max="8459" width="7.81640625" customWidth="1"/>
    <col min="8705" max="8705" width="20.1796875" customWidth="1"/>
    <col min="8706" max="8715" width="7.81640625" customWidth="1"/>
    <col min="8961" max="8961" width="20.1796875" customWidth="1"/>
    <col min="8962" max="8971" width="7.81640625" customWidth="1"/>
    <col min="9217" max="9217" width="20.1796875" customWidth="1"/>
    <col min="9218" max="9227" width="7.81640625" customWidth="1"/>
    <col min="9473" max="9473" width="20.1796875" customWidth="1"/>
    <col min="9474" max="9483" width="7.81640625" customWidth="1"/>
    <col min="9729" max="9729" width="20.1796875" customWidth="1"/>
    <col min="9730" max="9739" width="7.81640625" customWidth="1"/>
    <col min="9985" max="9985" width="20.1796875" customWidth="1"/>
    <col min="9986" max="9995" width="7.81640625" customWidth="1"/>
    <col min="10241" max="10241" width="20.1796875" customWidth="1"/>
    <col min="10242" max="10251" width="7.81640625" customWidth="1"/>
    <col min="10497" max="10497" width="20.1796875" customWidth="1"/>
    <col min="10498" max="10507" width="7.81640625" customWidth="1"/>
    <col min="10753" max="10753" width="20.1796875" customWidth="1"/>
    <col min="10754" max="10763" width="7.81640625" customWidth="1"/>
    <col min="11009" max="11009" width="20.1796875" customWidth="1"/>
    <col min="11010" max="11019" width="7.81640625" customWidth="1"/>
    <col min="11265" max="11265" width="20.1796875" customWidth="1"/>
    <col min="11266" max="11275" width="7.81640625" customWidth="1"/>
    <col min="11521" max="11521" width="20.1796875" customWidth="1"/>
    <col min="11522" max="11531" width="7.81640625" customWidth="1"/>
    <col min="11777" max="11777" width="20.1796875" customWidth="1"/>
    <col min="11778" max="11787" width="7.81640625" customWidth="1"/>
    <col min="12033" max="12033" width="20.1796875" customWidth="1"/>
    <col min="12034" max="12043" width="7.81640625" customWidth="1"/>
    <col min="12289" max="12289" width="20.1796875" customWidth="1"/>
    <col min="12290" max="12299" width="7.81640625" customWidth="1"/>
    <col min="12545" max="12545" width="20.1796875" customWidth="1"/>
    <col min="12546" max="12555" width="7.81640625" customWidth="1"/>
    <col min="12801" max="12801" width="20.1796875" customWidth="1"/>
    <col min="12802" max="12811" width="7.81640625" customWidth="1"/>
    <col min="13057" max="13057" width="20.1796875" customWidth="1"/>
    <col min="13058" max="13067" width="7.81640625" customWidth="1"/>
    <col min="13313" max="13313" width="20.1796875" customWidth="1"/>
    <col min="13314" max="13323" width="7.81640625" customWidth="1"/>
    <col min="13569" max="13569" width="20.1796875" customWidth="1"/>
    <col min="13570" max="13579" width="7.81640625" customWidth="1"/>
    <col min="13825" max="13825" width="20.1796875" customWidth="1"/>
    <col min="13826" max="13835" width="7.81640625" customWidth="1"/>
    <col min="14081" max="14081" width="20.1796875" customWidth="1"/>
    <col min="14082" max="14091" width="7.81640625" customWidth="1"/>
    <col min="14337" max="14337" width="20.1796875" customWidth="1"/>
    <col min="14338" max="14347" width="7.81640625" customWidth="1"/>
    <col min="14593" max="14593" width="20.1796875" customWidth="1"/>
    <col min="14594" max="14603" width="7.81640625" customWidth="1"/>
    <col min="14849" max="14849" width="20.1796875" customWidth="1"/>
    <col min="14850" max="14859" width="7.81640625" customWidth="1"/>
    <col min="15105" max="15105" width="20.1796875" customWidth="1"/>
    <col min="15106" max="15115" width="7.81640625" customWidth="1"/>
    <col min="15361" max="15361" width="20.1796875" customWidth="1"/>
    <col min="15362" max="15371" width="7.81640625" customWidth="1"/>
    <col min="15617" max="15617" width="20.1796875" customWidth="1"/>
    <col min="15618" max="15627" width="7.81640625" customWidth="1"/>
    <col min="15873" max="15873" width="20.1796875" customWidth="1"/>
    <col min="15874" max="15883" width="7.81640625" customWidth="1"/>
    <col min="16129" max="16129" width="20.1796875" customWidth="1"/>
    <col min="16130" max="16139" width="7.81640625" customWidth="1"/>
  </cols>
  <sheetData>
    <row r="1" spans="1:23" x14ac:dyDescent="0.35">
      <c r="J1" s="336" t="s">
        <v>117</v>
      </c>
      <c r="K1" s="336"/>
      <c r="U1" s="336" t="s">
        <v>117</v>
      </c>
      <c r="V1" s="336"/>
    </row>
    <row r="2" spans="1:23" ht="13.5" customHeight="1" x14ac:dyDescent="0.35">
      <c r="A2" s="331" t="s">
        <v>79</v>
      </c>
      <c r="B2" s="332"/>
      <c r="C2" s="332"/>
      <c r="D2" s="332"/>
      <c r="E2" s="332"/>
      <c r="F2" s="333"/>
      <c r="G2" s="334"/>
      <c r="H2" s="334"/>
      <c r="I2" s="334"/>
      <c r="J2" s="334"/>
      <c r="K2" s="334"/>
      <c r="M2" s="339" t="s">
        <v>80</v>
      </c>
      <c r="N2" s="340"/>
      <c r="O2" s="340"/>
      <c r="P2" s="340"/>
      <c r="Q2" s="340"/>
      <c r="R2" s="341"/>
      <c r="S2" s="342"/>
      <c r="T2" s="342"/>
      <c r="U2" s="342"/>
      <c r="V2" s="342"/>
      <c r="W2" s="342"/>
    </row>
    <row r="3" spans="1:23" ht="12" customHeight="1" x14ac:dyDescent="0.35">
      <c r="A3" s="73"/>
      <c r="B3" s="5"/>
      <c r="C3" s="5"/>
      <c r="D3" s="5"/>
      <c r="E3" s="5"/>
      <c r="F3" s="2"/>
      <c r="M3" s="73"/>
      <c r="N3" s="24"/>
      <c r="O3" s="24"/>
      <c r="P3" s="24"/>
      <c r="Q3" s="24"/>
      <c r="R3" s="25"/>
    </row>
    <row r="4" spans="1:23" ht="13.5" customHeight="1" x14ac:dyDescent="0.35">
      <c r="A4" s="330" t="s">
        <v>31</v>
      </c>
      <c r="B4" s="330" t="s">
        <v>19</v>
      </c>
      <c r="C4" s="330" t="s">
        <v>24</v>
      </c>
      <c r="D4" s="330"/>
      <c r="E4" s="330"/>
      <c r="F4" s="330"/>
      <c r="G4" s="330"/>
      <c r="H4" s="343"/>
      <c r="I4" s="343"/>
      <c r="J4" s="344"/>
      <c r="K4" s="345"/>
      <c r="L4" s="89"/>
      <c r="M4" s="330" t="s">
        <v>31</v>
      </c>
      <c r="N4" s="330" t="s">
        <v>19</v>
      </c>
      <c r="O4" s="330" t="s">
        <v>24</v>
      </c>
      <c r="P4" s="330"/>
      <c r="Q4" s="330"/>
      <c r="R4" s="330"/>
      <c r="S4" s="330"/>
      <c r="T4" s="343"/>
      <c r="U4" s="343"/>
      <c r="V4" s="344"/>
      <c r="W4" s="345"/>
    </row>
    <row r="5" spans="1:23" ht="15.75" customHeight="1" x14ac:dyDescent="0.35">
      <c r="A5" s="330"/>
      <c r="B5" s="330"/>
      <c r="C5" s="330" t="s">
        <v>32</v>
      </c>
      <c r="D5" s="328" t="s">
        <v>33</v>
      </c>
      <c r="E5" s="330" t="s">
        <v>0</v>
      </c>
      <c r="F5" s="330" t="s">
        <v>1</v>
      </c>
      <c r="G5" s="328" t="s">
        <v>34</v>
      </c>
      <c r="H5" s="83"/>
      <c r="I5" s="83"/>
      <c r="J5" s="83"/>
      <c r="K5" s="83"/>
      <c r="L5" s="89"/>
      <c r="M5" s="330"/>
      <c r="N5" s="330"/>
      <c r="O5" s="330" t="s">
        <v>32</v>
      </c>
      <c r="P5" s="328" t="s">
        <v>33</v>
      </c>
      <c r="Q5" s="330" t="s">
        <v>0</v>
      </c>
      <c r="R5" s="330" t="s">
        <v>1</v>
      </c>
      <c r="S5" s="328" t="s">
        <v>34</v>
      </c>
      <c r="T5" s="83"/>
      <c r="U5" s="83"/>
      <c r="V5" s="83"/>
      <c r="W5" s="83"/>
    </row>
    <row r="6" spans="1:23" ht="30.75" customHeight="1" x14ac:dyDescent="0.35">
      <c r="A6" s="330"/>
      <c r="B6" s="330"/>
      <c r="C6" s="330"/>
      <c r="D6" s="329"/>
      <c r="E6" s="330"/>
      <c r="F6" s="330"/>
      <c r="G6" s="329"/>
      <c r="H6" s="10"/>
      <c r="I6" s="28"/>
      <c r="J6" s="10"/>
      <c r="K6" s="28"/>
      <c r="L6" s="89"/>
      <c r="M6" s="330"/>
      <c r="N6" s="330"/>
      <c r="O6" s="330"/>
      <c r="P6" s="329"/>
      <c r="Q6" s="330"/>
      <c r="R6" s="330"/>
      <c r="S6" s="329"/>
      <c r="T6" s="10"/>
      <c r="U6" s="28"/>
      <c r="V6" s="10"/>
      <c r="W6" s="28"/>
    </row>
    <row r="7" spans="1:23" ht="16.5" customHeight="1" x14ac:dyDescent="0.35">
      <c r="A7" s="77" t="s">
        <v>5</v>
      </c>
      <c r="B7" s="78">
        <v>2132</v>
      </c>
      <c r="C7" s="78">
        <v>313</v>
      </c>
      <c r="D7" s="78">
        <v>44</v>
      </c>
      <c r="E7" s="78">
        <v>977</v>
      </c>
      <c r="F7" s="78">
        <v>842</v>
      </c>
      <c r="G7" s="78">
        <v>631</v>
      </c>
      <c r="H7" s="67"/>
      <c r="I7" s="28"/>
      <c r="J7" s="10"/>
      <c r="K7" s="28"/>
      <c r="L7" s="89"/>
      <c r="M7" s="77" t="s">
        <v>5</v>
      </c>
      <c r="N7" s="78">
        <v>44867</v>
      </c>
      <c r="O7" s="78">
        <v>6170</v>
      </c>
      <c r="P7" s="78">
        <v>697</v>
      </c>
      <c r="Q7" s="78">
        <v>21516</v>
      </c>
      <c r="R7" s="78">
        <v>17181</v>
      </c>
      <c r="S7" s="78">
        <v>12245</v>
      </c>
      <c r="T7" s="67"/>
      <c r="U7" s="28"/>
      <c r="V7" s="10"/>
      <c r="W7" s="28"/>
    </row>
    <row r="8" spans="1:23" x14ac:dyDescent="0.35">
      <c r="A8" s="79" t="s">
        <v>21</v>
      </c>
      <c r="B8" s="78">
        <v>298</v>
      </c>
      <c r="C8" s="78">
        <v>35</v>
      </c>
      <c r="D8" s="78">
        <v>4</v>
      </c>
      <c r="E8" s="78">
        <v>189</v>
      </c>
      <c r="F8" s="78">
        <v>74</v>
      </c>
      <c r="G8" s="78">
        <v>52</v>
      </c>
      <c r="H8" s="67"/>
      <c r="I8" s="28"/>
      <c r="J8" s="10"/>
      <c r="K8" s="28"/>
      <c r="L8" s="89"/>
      <c r="M8" s="79" t="s">
        <v>21</v>
      </c>
      <c r="N8" s="78">
        <v>8636</v>
      </c>
      <c r="O8" s="78">
        <v>1102</v>
      </c>
      <c r="P8" s="78">
        <v>96</v>
      </c>
      <c r="Q8" s="78">
        <v>5439</v>
      </c>
      <c r="R8" s="78">
        <v>2095</v>
      </c>
      <c r="S8" s="78">
        <v>1386</v>
      </c>
      <c r="T8" s="67"/>
      <c r="U8" s="28"/>
      <c r="V8" s="10"/>
      <c r="W8" s="28"/>
    </row>
    <row r="9" spans="1:23" x14ac:dyDescent="0.35">
      <c r="A9" s="79" t="s">
        <v>35</v>
      </c>
      <c r="B9" s="78">
        <v>102</v>
      </c>
      <c r="C9" s="78">
        <v>26</v>
      </c>
      <c r="D9" s="78">
        <v>4</v>
      </c>
      <c r="E9" s="78">
        <v>67</v>
      </c>
      <c r="F9" s="78">
        <v>9</v>
      </c>
      <c r="G9" s="78" t="s">
        <v>8</v>
      </c>
      <c r="H9" s="67"/>
      <c r="I9" s="28"/>
      <c r="J9" s="10"/>
      <c r="K9" s="28"/>
      <c r="L9" s="89"/>
      <c r="M9" s="79" t="s">
        <v>35</v>
      </c>
      <c r="N9" s="78">
        <v>2420</v>
      </c>
      <c r="O9" s="78">
        <v>538</v>
      </c>
      <c r="P9" s="78">
        <v>42</v>
      </c>
      <c r="Q9" s="78">
        <v>1526</v>
      </c>
      <c r="R9" s="78">
        <v>356</v>
      </c>
      <c r="S9" s="78">
        <v>214</v>
      </c>
      <c r="T9" s="67"/>
      <c r="U9" s="28"/>
      <c r="V9" s="10"/>
      <c r="W9" s="28"/>
    </row>
    <row r="10" spans="1:23" ht="15.75" customHeight="1" x14ac:dyDescent="0.35">
      <c r="A10" s="79" t="s">
        <v>36</v>
      </c>
      <c r="B10" s="78">
        <v>29</v>
      </c>
      <c r="C10" s="78">
        <v>0</v>
      </c>
      <c r="D10" s="78">
        <v>0</v>
      </c>
      <c r="E10" s="78">
        <v>13</v>
      </c>
      <c r="F10" s="78">
        <v>16</v>
      </c>
      <c r="G10" s="78">
        <v>9</v>
      </c>
      <c r="H10" s="67"/>
      <c r="I10" s="28"/>
      <c r="J10" s="10"/>
      <c r="K10" s="28"/>
      <c r="L10" s="89"/>
      <c r="M10" s="79" t="s">
        <v>36</v>
      </c>
      <c r="N10" s="78">
        <v>889</v>
      </c>
      <c r="O10" s="78">
        <v>137</v>
      </c>
      <c r="P10" s="78">
        <v>16</v>
      </c>
      <c r="Q10" s="78">
        <v>472</v>
      </c>
      <c r="R10" s="78">
        <v>280</v>
      </c>
      <c r="S10" s="78">
        <v>199</v>
      </c>
      <c r="T10" s="67"/>
      <c r="U10" s="28"/>
      <c r="V10" s="10"/>
      <c r="W10" s="28"/>
    </row>
    <row r="11" spans="1:23" x14ac:dyDescent="0.35">
      <c r="A11" s="79" t="s">
        <v>37</v>
      </c>
      <c r="B11" s="78">
        <v>5</v>
      </c>
      <c r="C11" s="78">
        <v>0</v>
      </c>
      <c r="D11" s="78">
        <v>0</v>
      </c>
      <c r="E11" s="78" t="s">
        <v>8</v>
      </c>
      <c r="F11" s="78" t="s">
        <v>8</v>
      </c>
      <c r="G11" s="78">
        <v>3</v>
      </c>
      <c r="H11" s="67"/>
      <c r="I11" s="28"/>
      <c r="J11" s="10"/>
      <c r="K11" s="28"/>
      <c r="L11" s="89"/>
      <c r="M11" s="79" t="s">
        <v>37</v>
      </c>
      <c r="N11" s="78">
        <v>353</v>
      </c>
      <c r="O11" s="78">
        <v>32</v>
      </c>
      <c r="P11" s="78">
        <v>3</v>
      </c>
      <c r="Q11" s="78">
        <v>204</v>
      </c>
      <c r="R11" s="78">
        <v>117</v>
      </c>
      <c r="S11" s="78">
        <v>74</v>
      </c>
      <c r="T11" s="67"/>
      <c r="U11" s="28"/>
      <c r="V11" s="10"/>
      <c r="W11" s="28"/>
    </row>
    <row r="12" spans="1:23" x14ac:dyDescent="0.35">
      <c r="A12" s="79" t="s">
        <v>38</v>
      </c>
      <c r="B12" s="78">
        <v>17</v>
      </c>
      <c r="C12" s="78" t="s">
        <v>8</v>
      </c>
      <c r="D12" s="78">
        <v>0</v>
      </c>
      <c r="E12" s="78" t="s">
        <v>8</v>
      </c>
      <c r="F12" s="78" t="s">
        <v>8</v>
      </c>
      <c r="G12" s="78" t="s">
        <v>8</v>
      </c>
      <c r="H12" s="67"/>
      <c r="I12" s="28"/>
      <c r="J12" s="10"/>
      <c r="K12" s="28"/>
      <c r="L12" s="89"/>
      <c r="M12" s="79" t="s">
        <v>38</v>
      </c>
      <c r="N12" s="78">
        <v>421</v>
      </c>
      <c r="O12" s="78">
        <v>24</v>
      </c>
      <c r="P12" s="78">
        <v>4</v>
      </c>
      <c r="Q12" s="78">
        <v>310</v>
      </c>
      <c r="R12" s="78">
        <v>87</v>
      </c>
      <c r="S12" s="78">
        <v>51</v>
      </c>
      <c r="T12" s="67"/>
      <c r="U12" s="28"/>
      <c r="V12" s="10"/>
      <c r="W12" s="28"/>
    </row>
    <row r="13" spans="1:23" x14ac:dyDescent="0.35">
      <c r="A13" s="79" t="s">
        <v>39</v>
      </c>
      <c r="B13" s="78" t="s">
        <v>8</v>
      </c>
      <c r="C13" s="78">
        <v>0</v>
      </c>
      <c r="D13" s="78">
        <v>0</v>
      </c>
      <c r="E13" s="78" t="s">
        <v>8</v>
      </c>
      <c r="F13" s="78">
        <v>0</v>
      </c>
      <c r="G13" s="78">
        <v>0</v>
      </c>
      <c r="H13" s="67"/>
      <c r="I13" s="28"/>
      <c r="J13" s="10"/>
      <c r="K13" s="28"/>
      <c r="L13" s="89"/>
      <c r="M13" s="79" t="s">
        <v>39</v>
      </c>
      <c r="N13" s="78">
        <v>100</v>
      </c>
      <c r="O13" s="78">
        <v>7</v>
      </c>
      <c r="P13" s="78">
        <v>0</v>
      </c>
      <c r="Q13" s="78">
        <v>77</v>
      </c>
      <c r="R13" s="78">
        <v>16</v>
      </c>
      <c r="S13" s="78">
        <v>5</v>
      </c>
      <c r="T13" s="67"/>
      <c r="U13" s="28"/>
      <c r="V13" s="10"/>
      <c r="W13" s="28"/>
    </row>
    <row r="14" spans="1:23" x14ac:dyDescent="0.35">
      <c r="A14" s="79" t="s">
        <v>40</v>
      </c>
      <c r="B14" s="78">
        <v>5</v>
      </c>
      <c r="C14" s="78">
        <v>0</v>
      </c>
      <c r="D14" s="78">
        <v>0</v>
      </c>
      <c r="E14" s="78">
        <v>5</v>
      </c>
      <c r="F14" s="78">
        <v>0</v>
      </c>
      <c r="G14" s="78">
        <v>0</v>
      </c>
      <c r="H14" s="67"/>
      <c r="I14" s="28"/>
      <c r="J14" s="10"/>
      <c r="K14" s="28"/>
      <c r="L14" s="89"/>
      <c r="M14" s="79" t="s">
        <v>40</v>
      </c>
      <c r="N14" s="78">
        <v>142</v>
      </c>
      <c r="O14" s="78">
        <v>7</v>
      </c>
      <c r="P14" s="78">
        <v>0</v>
      </c>
      <c r="Q14" s="78">
        <v>117</v>
      </c>
      <c r="R14" s="78">
        <v>18</v>
      </c>
      <c r="S14" s="78">
        <v>7</v>
      </c>
      <c r="T14" s="67"/>
      <c r="U14" s="28"/>
      <c r="V14" s="10"/>
      <c r="W14" s="28"/>
    </row>
    <row r="15" spans="1:23" ht="27" customHeight="1" x14ac:dyDescent="0.35">
      <c r="A15" s="77" t="s">
        <v>41</v>
      </c>
      <c r="B15" s="78">
        <v>42</v>
      </c>
      <c r="C15" s="78">
        <v>4</v>
      </c>
      <c r="D15" s="78">
        <v>0</v>
      </c>
      <c r="E15" s="78">
        <v>23</v>
      </c>
      <c r="F15" s="78">
        <v>15</v>
      </c>
      <c r="G15" s="78">
        <v>15</v>
      </c>
      <c r="H15" s="67"/>
      <c r="I15" s="28"/>
      <c r="J15" s="10"/>
      <c r="K15" s="28"/>
      <c r="L15" s="89"/>
      <c r="M15" s="77" t="s">
        <v>41</v>
      </c>
      <c r="N15" s="78">
        <v>1266</v>
      </c>
      <c r="O15" s="78">
        <v>126</v>
      </c>
      <c r="P15" s="78">
        <v>15</v>
      </c>
      <c r="Q15" s="78">
        <v>690</v>
      </c>
      <c r="R15" s="78">
        <v>450</v>
      </c>
      <c r="S15" s="78">
        <v>348</v>
      </c>
      <c r="T15" s="67"/>
      <c r="U15" s="28"/>
      <c r="V15" s="10"/>
      <c r="W15" s="28"/>
    </row>
    <row r="16" spans="1:23" ht="26.25" customHeight="1" x14ac:dyDescent="0.35">
      <c r="A16" s="77" t="s">
        <v>42</v>
      </c>
      <c r="B16" s="78">
        <v>9</v>
      </c>
      <c r="C16" s="78">
        <v>0</v>
      </c>
      <c r="D16" s="78">
        <v>0</v>
      </c>
      <c r="E16" s="78">
        <v>5</v>
      </c>
      <c r="F16" s="78">
        <v>4</v>
      </c>
      <c r="G16" s="78" t="s">
        <v>8</v>
      </c>
      <c r="H16" s="67"/>
      <c r="I16" s="28"/>
      <c r="J16" s="10"/>
      <c r="K16" s="28"/>
      <c r="L16" s="89"/>
      <c r="M16" s="77" t="s">
        <v>42</v>
      </c>
      <c r="N16" s="78">
        <v>267</v>
      </c>
      <c r="O16" s="78">
        <v>11</v>
      </c>
      <c r="P16" s="78" t="s">
        <v>8</v>
      </c>
      <c r="Q16" s="78">
        <v>210</v>
      </c>
      <c r="R16" s="78">
        <v>46</v>
      </c>
      <c r="S16" s="78">
        <v>27</v>
      </c>
      <c r="T16" s="67"/>
      <c r="U16" s="28"/>
      <c r="V16" s="10"/>
      <c r="W16" s="28"/>
    </row>
    <row r="17" spans="1:23" x14ac:dyDescent="0.35">
      <c r="A17" s="79" t="s">
        <v>43</v>
      </c>
      <c r="B17" s="78" t="s">
        <v>8</v>
      </c>
      <c r="C17" s="78">
        <v>0</v>
      </c>
      <c r="D17" s="78">
        <v>0</v>
      </c>
      <c r="E17" s="78" t="s">
        <v>8</v>
      </c>
      <c r="F17" s="78">
        <v>0</v>
      </c>
      <c r="G17" s="78">
        <v>0</v>
      </c>
      <c r="H17" s="67"/>
      <c r="I17" s="28"/>
      <c r="J17" s="10"/>
      <c r="K17" s="28"/>
      <c r="L17" s="89"/>
      <c r="M17" s="79" t="s">
        <v>43</v>
      </c>
      <c r="N17" s="78">
        <v>211</v>
      </c>
      <c r="O17" s="78">
        <v>20</v>
      </c>
      <c r="P17" s="78" t="s">
        <v>8</v>
      </c>
      <c r="Q17" s="78">
        <v>162</v>
      </c>
      <c r="R17" s="78">
        <v>29</v>
      </c>
      <c r="S17" s="78">
        <v>17</v>
      </c>
      <c r="T17" s="67"/>
      <c r="U17" s="28"/>
      <c r="V17" s="10"/>
      <c r="W17" s="28"/>
    </row>
    <row r="18" spans="1:23" x14ac:dyDescent="0.35">
      <c r="A18" s="79" t="s">
        <v>44</v>
      </c>
      <c r="B18" s="78">
        <v>89</v>
      </c>
      <c r="C18" s="78">
        <v>5</v>
      </c>
      <c r="D18" s="78">
        <v>0</v>
      </c>
      <c r="E18" s="78">
        <v>76</v>
      </c>
      <c r="F18" s="78">
        <v>30</v>
      </c>
      <c r="G18" s="78">
        <v>25</v>
      </c>
      <c r="H18" s="84"/>
      <c r="I18" s="28"/>
      <c r="J18" s="84"/>
      <c r="K18" s="28"/>
      <c r="L18" s="89"/>
      <c r="M18" s="79" t="s">
        <v>44</v>
      </c>
      <c r="N18" s="78">
        <v>2567</v>
      </c>
      <c r="O18" s="78">
        <v>200</v>
      </c>
      <c r="P18" s="78">
        <v>16</v>
      </c>
      <c r="Q18" s="78">
        <v>1671</v>
      </c>
      <c r="R18" s="78">
        <v>696</v>
      </c>
      <c r="S18" s="78">
        <v>444</v>
      </c>
      <c r="T18" s="22"/>
      <c r="U18" s="28"/>
      <c r="V18" s="84"/>
      <c r="W18" s="28"/>
    </row>
    <row r="19" spans="1:23" x14ac:dyDescent="0.35">
      <c r="A19" s="77" t="s">
        <v>45</v>
      </c>
      <c r="B19" s="78">
        <v>2430</v>
      </c>
      <c r="C19" s="78">
        <v>348</v>
      </c>
      <c r="D19" s="78">
        <v>48</v>
      </c>
      <c r="E19" s="78">
        <v>1166</v>
      </c>
      <c r="F19" s="78">
        <v>916</v>
      </c>
      <c r="G19" s="78">
        <v>683</v>
      </c>
      <c r="H19" s="89"/>
      <c r="I19" s="89"/>
      <c r="J19" s="89"/>
      <c r="K19" s="89"/>
      <c r="L19" s="89"/>
      <c r="M19" s="77" t="s">
        <v>45</v>
      </c>
      <c r="N19" s="78">
        <v>53525</v>
      </c>
      <c r="O19" s="78">
        <v>7277</v>
      </c>
      <c r="P19" s="78">
        <v>793</v>
      </c>
      <c r="Q19" s="78">
        <v>26967</v>
      </c>
      <c r="R19" s="78">
        <v>19281</v>
      </c>
      <c r="S19" s="78">
        <v>13634</v>
      </c>
      <c r="T19" s="89"/>
      <c r="U19" s="89"/>
      <c r="V19" s="89"/>
      <c r="W19" s="89"/>
    </row>
    <row r="20" spans="1:23" x14ac:dyDescent="0.35">
      <c r="A20" s="3" t="s">
        <v>25</v>
      </c>
      <c r="H20" s="89"/>
      <c r="I20" s="89"/>
      <c r="J20" s="89"/>
      <c r="K20" s="89"/>
      <c r="L20" s="89"/>
      <c r="M20" s="3" t="s">
        <v>25</v>
      </c>
      <c r="T20" s="89"/>
      <c r="U20" s="89"/>
      <c r="V20" s="89"/>
      <c r="W20" s="89"/>
    </row>
    <row r="21" spans="1:23" x14ac:dyDescent="0.35">
      <c r="A21" s="4" t="s">
        <v>7</v>
      </c>
      <c r="M21" s="4" t="s">
        <v>7</v>
      </c>
    </row>
    <row r="22" spans="1:23" s="6" customFormat="1" x14ac:dyDescent="0.35"/>
    <row r="23" spans="1:23" s="6" customFormat="1" ht="13.5" customHeight="1" x14ac:dyDescent="0.35">
      <c r="A23" s="7"/>
      <c r="B23" s="8"/>
      <c r="C23" s="8"/>
      <c r="D23" s="8"/>
      <c r="E23" s="8"/>
      <c r="M23" s="7"/>
      <c r="N23" s="8"/>
      <c r="O23" s="8"/>
      <c r="P23" s="8"/>
      <c r="Q23" s="8"/>
    </row>
    <row r="24" spans="1:23" s="6" customFormat="1" ht="30" x14ac:dyDescent="0.35">
      <c r="A24" s="53"/>
      <c r="B24" s="94" t="s">
        <v>32</v>
      </c>
      <c r="C24" s="94" t="s">
        <v>33</v>
      </c>
      <c r="D24" s="94" t="s">
        <v>0</v>
      </c>
      <c r="E24" s="94" t="s">
        <v>1</v>
      </c>
      <c r="F24" s="94" t="s">
        <v>34</v>
      </c>
      <c r="M24" s="338"/>
      <c r="N24" s="327" t="s">
        <v>32</v>
      </c>
      <c r="O24" s="327" t="s">
        <v>33</v>
      </c>
      <c r="P24" s="327" t="s">
        <v>0</v>
      </c>
      <c r="Q24" s="327" t="s">
        <v>1</v>
      </c>
      <c r="R24" s="327" t="s">
        <v>34</v>
      </c>
    </row>
    <row r="25" spans="1:23" s="6" customFormat="1" x14ac:dyDescent="0.35">
      <c r="A25" s="53"/>
      <c r="B25" s="94"/>
      <c r="C25" s="94"/>
      <c r="D25" s="94"/>
      <c r="E25" s="94"/>
      <c r="F25" s="94"/>
      <c r="M25" s="338"/>
      <c r="N25" s="327"/>
      <c r="O25" s="327"/>
      <c r="P25" s="327"/>
      <c r="Q25" s="327"/>
      <c r="R25" s="327"/>
    </row>
    <row r="26" spans="1:23" s="6" customFormat="1" x14ac:dyDescent="0.35">
      <c r="A26" s="85" t="s">
        <v>5</v>
      </c>
      <c r="B26" s="86">
        <f>C7</f>
        <v>313</v>
      </c>
      <c r="C26" s="86">
        <f t="shared" ref="C26:F27" si="0">D7</f>
        <v>44</v>
      </c>
      <c r="D26" s="86">
        <f t="shared" si="0"/>
        <v>977</v>
      </c>
      <c r="E26" s="86">
        <f t="shared" si="0"/>
        <v>842</v>
      </c>
      <c r="F26" s="86">
        <f t="shared" si="0"/>
        <v>631</v>
      </c>
      <c r="M26" s="85" t="s">
        <v>5</v>
      </c>
      <c r="N26" s="86">
        <f>O7</f>
        <v>6170</v>
      </c>
      <c r="O26" s="86">
        <f t="shared" ref="O26:R27" si="1">P7</f>
        <v>697</v>
      </c>
      <c r="P26" s="86">
        <f t="shared" si="1"/>
        <v>21516</v>
      </c>
      <c r="Q26" s="86">
        <f t="shared" si="1"/>
        <v>17181</v>
      </c>
      <c r="R26" s="86">
        <f t="shared" si="1"/>
        <v>12245</v>
      </c>
    </row>
    <row r="27" spans="1:23" s="6" customFormat="1" x14ac:dyDescent="0.35">
      <c r="A27" s="69" t="s">
        <v>9</v>
      </c>
      <c r="B27" s="86">
        <f>C8</f>
        <v>35</v>
      </c>
      <c r="C27" s="86">
        <f t="shared" si="0"/>
        <v>4</v>
      </c>
      <c r="D27" s="86">
        <f t="shared" si="0"/>
        <v>189</v>
      </c>
      <c r="E27" s="86">
        <f t="shared" si="0"/>
        <v>74</v>
      </c>
      <c r="F27" s="86">
        <f t="shared" si="0"/>
        <v>52</v>
      </c>
      <c r="M27" s="69" t="s">
        <v>9</v>
      </c>
      <c r="N27" s="86">
        <f>O8</f>
        <v>1102</v>
      </c>
      <c r="O27" s="86">
        <f t="shared" si="1"/>
        <v>96</v>
      </c>
      <c r="P27" s="86">
        <f t="shared" si="1"/>
        <v>5439</v>
      </c>
      <c r="Q27" s="86">
        <f t="shared" si="1"/>
        <v>2095</v>
      </c>
      <c r="R27" s="86">
        <f t="shared" si="1"/>
        <v>1386</v>
      </c>
    </row>
    <row r="28" spans="1:23" s="6" customFormat="1" x14ac:dyDescent="0.35"/>
    <row r="29" spans="1:23" s="6" customFormat="1" x14ac:dyDescent="0.35"/>
    <row r="30" spans="1:23" s="6" customFormat="1" x14ac:dyDescent="0.35"/>
    <row r="31" spans="1:23" s="6" customFormat="1" x14ac:dyDescent="0.35"/>
    <row r="32" spans="1:23" s="6" customFormat="1" x14ac:dyDescent="0.35"/>
    <row r="33" spans="1:22" s="6" customFormat="1" x14ac:dyDescent="0.35"/>
    <row r="34" spans="1:22" s="6" customFormat="1" x14ac:dyDescent="0.35"/>
    <row r="35" spans="1:22" s="6" customFormat="1" x14ac:dyDescent="0.35"/>
    <row r="36" spans="1:22" s="6" customFormat="1" x14ac:dyDescent="0.35"/>
    <row r="37" spans="1:22" s="6" customFormat="1" x14ac:dyDescent="0.35"/>
    <row r="38" spans="1:22" s="6" customFormat="1" x14ac:dyDescent="0.35"/>
    <row r="39" spans="1:22" s="6" customFormat="1" x14ac:dyDescent="0.35"/>
    <row r="40" spans="1:22" s="6" customFormat="1" x14ac:dyDescent="0.35"/>
    <row r="41" spans="1:22" s="6" customFormat="1" x14ac:dyDescent="0.35">
      <c r="A41" s="11" t="s">
        <v>25</v>
      </c>
      <c r="M41" s="11" t="s">
        <v>25</v>
      </c>
    </row>
    <row r="42" spans="1:22" s="6" customFormat="1" x14ac:dyDescent="0.35">
      <c r="A42" s="87" t="s">
        <v>7</v>
      </c>
      <c r="M42" s="87" t="s">
        <v>7</v>
      </c>
    </row>
    <row r="43" spans="1:22" s="6" customFormat="1" x14ac:dyDescent="0.35">
      <c r="A43" s="4"/>
    </row>
    <row r="46" spans="1:22" x14ac:dyDescent="0.35">
      <c r="J46" s="336" t="s">
        <v>117</v>
      </c>
      <c r="K46" s="336"/>
      <c r="U46" s="336" t="s">
        <v>117</v>
      </c>
      <c r="V46" s="336"/>
    </row>
  </sheetData>
  <mergeCells count="32">
    <mergeCell ref="J1:K1"/>
    <mergeCell ref="U1:V1"/>
    <mergeCell ref="U46:V46"/>
    <mergeCell ref="J46:K46"/>
    <mergeCell ref="O24:O25"/>
    <mergeCell ref="P24:P25"/>
    <mergeCell ref="Q24:Q25"/>
    <mergeCell ref="M4:M6"/>
    <mergeCell ref="N4:N6"/>
    <mergeCell ref="O4:S4"/>
    <mergeCell ref="O5:O6"/>
    <mergeCell ref="P5:P6"/>
    <mergeCell ref="Q5:Q6"/>
    <mergeCell ref="R5:R6"/>
    <mergeCell ref="S5:S6"/>
    <mergeCell ref="R24:R25"/>
    <mergeCell ref="M2:W2"/>
    <mergeCell ref="T4:U4"/>
    <mergeCell ref="V4:W4"/>
    <mergeCell ref="M24:M25"/>
    <mergeCell ref="A2:K2"/>
    <mergeCell ref="H4:I4"/>
    <mergeCell ref="J4:K4"/>
    <mergeCell ref="A4:A6"/>
    <mergeCell ref="B4:B6"/>
    <mergeCell ref="C4:G4"/>
    <mergeCell ref="C5:C6"/>
    <mergeCell ref="D5:D6"/>
    <mergeCell ref="E5:E6"/>
    <mergeCell ref="F5:F6"/>
    <mergeCell ref="G5:G6"/>
    <mergeCell ref="N24:N25"/>
  </mergeCells>
  <hyperlinks>
    <hyperlink ref="J46:K46" location="Inhalt_SGB_III!A1" display="zurück zur Übersicht"/>
    <hyperlink ref="U46:V46" location="Inhalt_SGB_III!A1" display="zurück zur Übersicht"/>
    <hyperlink ref="U1:V1" location="Inhalt_SGB_III!A1" display="zurück zur Übersicht"/>
    <hyperlink ref="J1:K1" location="Inhalt_SGB_III!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V46"/>
  <sheetViews>
    <sheetView showGridLines="0" view="pageLayout" zoomScale="70" zoomScaleNormal="100" zoomScalePageLayoutView="70" workbookViewId="0">
      <selection activeCell="F43" sqref="F43"/>
    </sheetView>
  </sheetViews>
  <sheetFormatPr baseColWidth="10" defaultColWidth="5.54296875" defaultRowHeight="14.5" x14ac:dyDescent="0.35"/>
  <cols>
    <col min="1" max="1" width="16.1796875" customWidth="1"/>
    <col min="2" max="2" width="9.26953125" bestFit="1" customWidth="1"/>
    <col min="3" max="7" width="7.81640625" customWidth="1"/>
    <col min="8" max="8" width="6.26953125" customWidth="1"/>
    <col min="9" max="9" width="6.7265625" customWidth="1"/>
    <col min="10" max="10" width="9" customWidth="1"/>
    <col min="11" max="11" width="4.81640625" customWidth="1"/>
    <col min="12" max="12" width="4.453125" customWidth="1"/>
    <col min="13" max="13" width="16.26953125" customWidth="1"/>
    <col min="14" max="14" width="9.1796875" bestFit="1" customWidth="1"/>
    <col min="15" max="15" width="6.81640625" customWidth="1"/>
    <col min="16" max="16" width="8" customWidth="1"/>
    <col min="17" max="17" width="6.7265625" customWidth="1"/>
    <col min="18" max="18" width="8" customWidth="1"/>
    <col min="19" max="19" width="8.1796875" customWidth="1"/>
    <col min="20" max="20" width="6.7265625" customWidth="1"/>
    <col min="21" max="21" width="5.453125" customWidth="1"/>
    <col min="22" max="22" width="8" customWidth="1"/>
    <col min="256" max="256" width="20.1796875" customWidth="1"/>
    <col min="257" max="266" width="7.81640625" customWidth="1"/>
    <col min="512" max="512" width="20.1796875" customWidth="1"/>
    <col min="513" max="522" width="7.81640625" customWidth="1"/>
    <col min="768" max="768" width="20.1796875" customWidth="1"/>
    <col min="769" max="778" width="7.81640625" customWidth="1"/>
    <col min="1024" max="1024" width="20.1796875" customWidth="1"/>
    <col min="1025" max="1034" width="7.81640625" customWidth="1"/>
    <col min="1280" max="1280" width="20.1796875" customWidth="1"/>
    <col min="1281" max="1290" width="7.81640625" customWidth="1"/>
    <col min="1536" max="1536" width="20.1796875" customWidth="1"/>
    <col min="1537" max="1546" width="7.81640625" customWidth="1"/>
    <col min="1792" max="1792" width="20.1796875" customWidth="1"/>
    <col min="1793" max="1802" width="7.81640625" customWidth="1"/>
    <col min="2048" max="2048" width="20.1796875" customWidth="1"/>
    <col min="2049" max="2058" width="7.81640625" customWidth="1"/>
    <col min="2304" max="2304" width="20.1796875" customWidth="1"/>
    <col min="2305" max="2314" width="7.81640625" customWidth="1"/>
    <col min="2560" max="2560" width="20.1796875" customWidth="1"/>
    <col min="2561" max="2570" width="7.81640625" customWidth="1"/>
    <col min="2816" max="2816" width="20.1796875" customWidth="1"/>
    <col min="2817" max="2826" width="7.81640625" customWidth="1"/>
    <col min="3072" max="3072" width="20.1796875" customWidth="1"/>
    <col min="3073" max="3082" width="7.81640625" customWidth="1"/>
    <col min="3328" max="3328" width="20.1796875" customWidth="1"/>
    <col min="3329" max="3338" width="7.81640625" customWidth="1"/>
    <col min="3584" max="3584" width="20.1796875" customWidth="1"/>
    <col min="3585" max="3594" width="7.81640625" customWidth="1"/>
    <col min="3840" max="3840" width="20.1796875" customWidth="1"/>
    <col min="3841" max="3850" width="7.81640625" customWidth="1"/>
    <col min="4096" max="4096" width="20.1796875" customWidth="1"/>
    <col min="4097" max="4106" width="7.81640625" customWidth="1"/>
    <col min="4352" max="4352" width="20.1796875" customWidth="1"/>
    <col min="4353" max="4362" width="7.81640625" customWidth="1"/>
    <col min="4608" max="4608" width="20.1796875" customWidth="1"/>
    <col min="4609" max="4618" width="7.81640625" customWidth="1"/>
    <col min="4864" max="4864" width="20.1796875" customWidth="1"/>
    <col min="4865" max="4874" width="7.81640625" customWidth="1"/>
    <col min="5120" max="5120" width="20.1796875" customWidth="1"/>
    <col min="5121" max="5130" width="7.81640625" customWidth="1"/>
    <col min="5376" max="5376" width="20.1796875" customWidth="1"/>
    <col min="5377" max="5386" width="7.81640625" customWidth="1"/>
    <col min="5632" max="5632" width="20.1796875" customWidth="1"/>
    <col min="5633" max="5642" width="7.81640625" customWidth="1"/>
    <col min="5888" max="5888" width="20.1796875" customWidth="1"/>
    <col min="5889" max="5898" width="7.81640625" customWidth="1"/>
    <col min="6144" max="6144" width="20.1796875" customWidth="1"/>
    <col min="6145" max="6154" width="7.81640625" customWidth="1"/>
    <col min="6400" max="6400" width="20.1796875" customWidth="1"/>
    <col min="6401" max="6410" width="7.81640625" customWidth="1"/>
    <col min="6656" max="6656" width="20.1796875" customWidth="1"/>
    <col min="6657" max="6666" width="7.81640625" customWidth="1"/>
    <col min="6912" max="6912" width="20.1796875" customWidth="1"/>
    <col min="6913" max="6922" width="7.81640625" customWidth="1"/>
    <col min="7168" max="7168" width="20.1796875" customWidth="1"/>
    <col min="7169" max="7178" width="7.81640625" customWidth="1"/>
    <col min="7424" max="7424" width="20.1796875" customWidth="1"/>
    <col min="7425" max="7434" width="7.81640625" customWidth="1"/>
    <col min="7680" max="7680" width="20.1796875" customWidth="1"/>
    <col min="7681" max="7690" width="7.81640625" customWidth="1"/>
    <col min="7936" max="7936" width="20.1796875" customWidth="1"/>
    <col min="7937" max="7946" width="7.81640625" customWidth="1"/>
    <col min="8192" max="8192" width="20.1796875" customWidth="1"/>
    <col min="8193" max="8202" width="7.81640625" customWidth="1"/>
    <col min="8448" max="8448" width="20.1796875" customWidth="1"/>
    <col min="8449" max="8458" width="7.81640625" customWidth="1"/>
    <col min="8704" max="8704" width="20.1796875" customWidth="1"/>
    <col min="8705" max="8714" width="7.81640625" customWidth="1"/>
    <col min="8960" max="8960" width="20.1796875" customWidth="1"/>
    <col min="8961" max="8970" width="7.81640625" customWidth="1"/>
    <col min="9216" max="9216" width="20.1796875" customWidth="1"/>
    <col min="9217" max="9226" width="7.81640625" customWidth="1"/>
    <col min="9472" max="9472" width="20.1796875" customWidth="1"/>
    <col min="9473" max="9482" width="7.81640625" customWidth="1"/>
    <col min="9728" max="9728" width="20.1796875" customWidth="1"/>
    <col min="9729" max="9738" width="7.81640625" customWidth="1"/>
    <col min="9984" max="9984" width="20.1796875" customWidth="1"/>
    <col min="9985" max="9994" width="7.81640625" customWidth="1"/>
    <col min="10240" max="10240" width="20.1796875" customWidth="1"/>
    <col min="10241" max="10250" width="7.81640625" customWidth="1"/>
    <col min="10496" max="10496" width="20.1796875" customWidth="1"/>
    <col min="10497" max="10506" width="7.81640625" customWidth="1"/>
    <col min="10752" max="10752" width="20.1796875" customWidth="1"/>
    <col min="10753" max="10762" width="7.81640625" customWidth="1"/>
    <col min="11008" max="11008" width="20.1796875" customWidth="1"/>
    <col min="11009" max="11018" width="7.81640625" customWidth="1"/>
    <col min="11264" max="11264" width="20.1796875" customWidth="1"/>
    <col min="11265" max="11274" width="7.81640625" customWidth="1"/>
    <col min="11520" max="11520" width="20.1796875" customWidth="1"/>
    <col min="11521" max="11530" width="7.81640625" customWidth="1"/>
    <col min="11776" max="11776" width="20.1796875" customWidth="1"/>
    <col min="11777" max="11786" width="7.81640625" customWidth="1"/>
    <col min="12032" max="12032" width="20.1796875" customWidth="1"/>
    <col min="12033" max="12042" width="7.81640625" customWidth="1"/>
    <col min="12288" max="12288" width="20.1796875" customWidth="1"/>
    <col min="12289" max="12298" width="7.81640625" customWidth="1"/>
    <col min="12544" max="12544" width="20.1796875" customWidth="1"/>
    <col min="12545" max="12554" width="7.81640625" customWidth="1"/>
    <col min="12800" max="12800" width="20.1796875" customWidth="1"/>
    <col min="12801" max="12810" width="7.81640625" customWidth="1"/>
    <col min="13056" max="13056" width="20.1796875" customWidth="1"/>
    <col min="13057" max="13066" width="7.81640625" customWidth="1"/>
    <col min="13312" max="13312" width="20.1796875" customWidth="1"/>
    <col min="13313" max="13322" width="7.81640625" customWidth="1"/>
    <col min="13568" max="13568" width="20.1796875" customWidth="1"/>
    <col min="13569" max="13578" width="7.81640625" customWidth="1"/>
    <col min="13824" max="13824" width="20.1796875" customWidth="1"/>
    <col min="13825" max="13834" width="7.81640625" customWidth="1"/>
    <col min="14080" max="14080" width="20.1796875" customWidth="1"/>
    <col min="14081" max="14090" width="7.81640625" customWidth="1"/>
    <col min="14336" max="14336" width="20.1796875" customWidth="1"/>
    <col min="14337" max="14346" width="7.81640625" customWidth="1"/>
    <col min="14592" max="14592" width="20.1796875" customWidth="1"/>
    <col min="14593" max="14602" width="7.81640625" customWidth="1"/>
    <col min="14848" max="14848" width="20.1796875" customWidth="1"/>
    <col min="14849" max="14858" width="7.81640625" customWidth="1"/>
    <col min="15104" max="15104" width="20.1796875" customWidth="1"/>
    <col min="15105" max="15114" width="7.81640625" customWidth="1"/>
    <col min="15360" max="15360" width="20.1796875" customWidth="1"/>
    <col min="15361" max="15370" width="7.81640625" customWidth="1"/>
    <col min="15616" max="15616" width="20.1796875" customWidth="1"/>
    <col min="15617" max="15626" width="7.81640625" customWidth="1"/>
    <col min="15872" max="15872" width="20.1796875" customWidth="1"/>
    <col min="15873" max="15882" width="7.81640625" customWidth="1"/>
    <col min="16128" max="16128" width="20.1796875" customWidth="1"/>
    <col min="16129" max="16138" width="7.81640625" customWidth="1"/>
  </cols>
  <sheetData>
    <row r="1" spans="1:22" x14ac:dyDescent="0.35">
      <c r="H1" s="168"/>
      <c r="I1" s="336" t="s">
        <v>117</v>
      </c>
      <c r="J1" s="336"/>
      <c r="K1" s="336"/>
      <c r="T1" s="336" t="s">
        <v>117</v>
      </c>
      <c r="U1" s="336"/>
      <c r="V1" s="336"/>
    </row>
    <row r="2" spans="1:22" ht="13.5" customHeight="1" x14ac:dyDescent="0.35">
      <c r="A2" s="331" t="s">
        <v>105</v>
      </c>
      <c r="B2" s="332"/>
      <c r="C2" s="332"/>
      <c r="D2" s="332"/>
      <c r="E2" s="332"/>
      <c r="F2" s="333"/>
      <c r="G2" s="334"/>
      <c r="H2" s="334"/>
      <c r="I2" s="334"/>
      <c r="J2" s="334"/>
      <c r="M2" s="339" t="s">
        <v>106</v>
      </c>
      <c r="N2" s="340"/>
      <c r="O2" s="340"/>
      <c r="P2" s="340"/>
      <c r="Q2" s="340"/>
      <c r="R2" s="341"/>
      <c r="S2" s="342"/>
      <c r="T2" s="342"/>
      <c r="U2" s="342"/>
      <c r="V2" s="342"/>
    </row>
    <row r="3" spans="1:22" ht="12" customHeight="1" x14ac:dyDescent="0.35">
      <c r="A3" s="143"/>
      <c r="B3" s="144"/>
      <c r="C3" s="144"/>
      <c r="D3" s="144"/>
      <c r="E3" s="144"/>
      <c r="F3" s="25"/>
      <c r="M3" s="143"/>
      <c r="N3" s="144"/>
      <c r="O3" s="144"/>
      <c r="P3" s="144"/>
      <c r="Q3" s="144"/>
      <c r="R3" s="25"/>
    </row>
    <row r="4" spans="1:22" ht="13.5" customHeight="1" x14ac:dyDescent="0.35">
      <c r="A4" s="330" t="s">
        <v>31</v>
      </c>
      <c r="B4" s="330" t="s">
        <v>19</v>
      </c>
      <c r="C4" s="330" t="s">
        <v>24</v>
      </c>
      <c r="D4" s="330"/>
      <c r="E4" s="330"/>
      <c r="F4" s="330"/>
      <c r="G4" s="330"/>
      <c r="H4" s="343"/>
      <c r="I4" s="343"/>
      <c r="J4" s="158"/>
      <c r="K4" s="89"/>
      <c r="L4" s="89"/>
      <c r="M4" s="330" t="s">
        <v>31</v>
      </c>
      <c r="N4" s="330" t="s">
        <v>19</v>
      </c>
      <c r="O4" s="330" t="s">
        <v>24</v>
      </c>
      <c r="P4" s="330"/>
      <c r="Q4" s="330"/>
      <c r="R4" s="330"/>
      <c r="S4" s="330"/>
      <c r="T4" s="343"/>
      <c r="U4" s="343"/>
      <c r="V4" s="159"/>
    </row>
    <row r="5" spans="1:22" ht="15.75" customHeight="1" x14ac:dyDescent="0.35">
      <c r="A5" s="330"/>
      <c r="B5" s="330"/>
      <c r="C5" s="330" t="s">
        <v>32</v>
      </c>
      <c r="D5" s="328" t="s">
        <v>33</v>
      </c>
      <c r="E5" s="330" t="s">
        <v>0</v>
      </c>
      <c r="F5" s="330" t="s">
        <v>1</v>
      </c>
      <c r="G5" s="328" t="s">
        <v>34</v>
      </c>
      <c r="H5" s="147"/>
      <c r="I5" s="147"/>
      <c r="J5" s="147"/>
      <c r="K5" s="89"/>
      <c r="L5" s="89"/>
      <c r="M5" s="330"/>
      <c r="N5" s="330"/>
      <c r="O5" s="330" t="s">
        <v>32</v>
      </c>
      <c r="P5" s="328" t="s">
        <v>33</v>
      </c>
      <c r="Q5" s="330" t="s">
        <v>0</v>
      </c>
      <c r="R5" s="330" t="s">
        <v>1</v>
      </c>
      <c r="S5" s="328" t="s">
        <v>34</v>
      </c>
      <c r="T5" s="147"/>
      <c r="U5" s="147"/>
      <c r="V5" s="147"/>
    </row>
    <row r="6" spans="1:22" ht="30.75" customHeight="1" x14ac:dyDescent="0.35">
      <c r="A6" s="330"/>
      <c r="B6" s="330"/>
      <c r="C6" s="330"/>
      <c r="D6" s="329"/>
      <c r="E6" s="330"/>
      <c r="F6" s="330"/>
      <c r="G6" s="329"/>
      <c r="H6" s="10"/>
      <c r="I6" s="28"/>
      <c r="J6" s="10"/>
      <c r="K6" s="89"/>
      <c r="L6" s="89"/>
      <c r="M6" s="330"/>
      <c r="N6" s="330"/>
      <c r="O6" s="330"/>
      <c r="P6" s="329"/>
      <c r="Q6" s="330"/>
      <c r="R6" s="330"/>
      <c r="S6" s="329"/>
      <c r="T6" s="10"/>
      <c r="U6" s="28"/>
      <c r="V6" s="28"/>
    </row>
    <row r="7" spans="1:22" ht="16.5" customHeight="1" x14ac:dyDescent="0.35">
      <c r="A7" s="77" t="s">
        <v>5</v>
      </c>
      <c r="B7" s="164">
        <v>2177</v>
      </c>
      <c r="C7" s="164">
        <v>339</v>
      </c>
      <c r="D7" s="164">
        <v>53</v>
      </c>
      <c r="E7" s="164">
        <v>970</v>
      </c>
      <c r="F7" s="164">
        <v>868</v>
      </c>
      <c r="G7" s="164">
        <v>638</v>
      </c>
      <c r="H7" s="67"/>
      <c r="I7" s="28"/>
      <c r="J7" s="10"/>
      <c r="K7" s="89"/>
      <c r="L7" s="89"/>
      <c r="M7" s="77" t="s">
        <v>5</v>
      </c>
      <c r="N7" s="165">
        <v>45251</v>
      </c>
      <c r="O7" s="165">
        <v>6668</v>
      </c>
      <c r="P7" s="165">
        <v>882</v>
      </c>
      <c r="Q7" s="165">
        <v>20615</v>
      </c>
      <c r="R7" s="165">
        <v>17968</v>
      </c>
      <c r="S7" s="165">
        <v>13089</v>
      </c>
      <c r="T7" s="67"/>
      <c r="U7" s="28"/>
      <c r="V7" s="28"/>
    </row>
    <row r="8" spans="1:22" x14ac:dyDescent="0.35">
      <c r="A8" s="79" t="s">
        <v>21</v>
      </c>
      <c r="B8" s="164">
        <v>272</v>
      </c>
      <c r="C8" s="164">
        <v>42</v>
      </c>
      <c r="D8" s="164">
        <v>7</v>
      </c>
      <c r="E8" s="164">
        <v>161</v>
      </c>
      <c r="F8" s="164">
        <v>69</v>
      </c>
      <c r="G8" s="164">
        <v>48</v>
      </c>
      <c r="H8" s="67"/>
      <c r="I8" s="28"/>
      <c r="J8" s="10"/>
      <c r="K8" s="89"/>
      <c r="L8" s="89"/>
      <c r="M8" s="79" t="s">
        <v>21</v>
      </c>
      <c r="N8" s="166">
        <v>7916</v>
      </c>
      <c r="O8" s="166">
        <v>1072</v>
      </c>
      <c r="P8" s="166">
        <v>127</v>
      </c>
      <c r="Q8" s="166">
        <v>4770</v>
      </c>
      <c r="R8" s="166">
        <v>2074</v>
      </c>
      <c r="S8" s="166">
        <v>1466</v>
      </c>
      <c r="T8" s="67"/>
      <c r="U8" s="28"/>
      <c r="V8" s="28"/>
    </row>
    <row r="9" spans="1:22" x14ac:dyDescent="0.35">
      <c r="A9" s="79" t="s">
        <v>35</v>
      </c>
      <c r="B9" s="164">
        <v>80</v>
      </c>
      <c r="C9" s="164">
        <v>23</v>
      </c>
      <c r="D9" s="164">
        <v>4</v>
      </c>
      <c r="E9" s="164">
        <v>47</v>
      </c>
      <c r="F9" s="164">
        <v>10</v>
      </c>
      <c r="G9" s="164">
        <v>5</v>
      </c>
      <c r="H9" s="67"/>
      <c r="I9" s="28"/>
      <c r="J9" s="10"/>
      <c r="K9" s="89"/>
      <c r="L9" s="89"/>
      <c r="M9" s="79" t="s">
        <v>35</v>
      </c>
      <c r="N9" s="166">
        <v>2154</v>
      </c>
      <c r="O9" s="166">
        <v>491</v>
      </c>
      <c r="P9" s="166">
        <v>59</v>
      </c>
      <c r="Q9" s="166">
        <v>1303</v>
      </c>
      <c r="R9" s="166">
        <v>360</v>
      </c>
      <c r="S9" s="166">
        <v>244</v>
      </c>
      <c r="T9" s="67"/>
      <c r="U9" s="28"/>
      <c r="V9" s="28"/>
    </row>
    <row r="10" spans="1:22" ht="15.75" customHeight="1" x14ac:dyDescent="0.35">
      <c r="A10" s="79" t="s">
        <v>36</v>
      </c>
      <c r="B10" s="164">
        <v>21</v>
      </c>
      <c r="C10" s="164" t="s">
        <v>8</v>
      </c>
      <c r="D10" s="164">
        <v>0</v>
      </c>
      <c r="E10" s="164">
        <v>12</v>
      </c>
      <c r="F10" s="164" t="s">
        <v>8</v>
      </c>
      <c r="G10" s="164">
        <v>5</v>
      </c>
      <c r="H10" s="67"/>
      <c r="I10" s="28"/>
      <c r="J10" s="10"/>
      <c r="K10" s="89"/>
      <c r="L10" s="89"/>
      <c r="M10" s="79" t="s">
        <v>36</v>
      </c>
      <c r="N10" s="166">
        <v>825</v>
      </c>
      <c r="O10" s="166">
        <v>122</v>
      </c>
      <c r="P10" s="166">
        <v>19</v>
      </c>
      <c r="Q10" s="166">
        <v>428</v>
      </c>
      <c r="R10" s="166">
        <v>275</v>
      </c>
      <c r="S10" s="166">
        <v>198</v>
      </c>
      <c r="T10" s="67"/>
      <c r="U10" s="28"/>
      <c r="V10" s="28"/>
    </row>
    <row r="11" spans="1:22" x14ac:dyDescent="0.35">
      <c r="A11" s="79" t="s">
        <v>37</v>
      </c>
      <c r="B11" s="164">
        <v>5</v>
      </c>
      <c r="C11" s="164" t="s">
        <v>8</v>
      </c>
      <c r="D11" s="164">
        <v>0</v>
      </c>
      <c r="E11" s="164" t="s">
        <v>8</v>
      </c>
      <c r="F11" s="164" t="s">
        <v>8</v>
      </c>
      <c r="G11" s="164" t="s">
        <v>8</v>
      </c>
      <c r="H11" s="67"/>
      <c r="I11" s="28"/>
      <c r="J11" s="10"/>
      <c r="K11" s="89"/>
      <c r="L11" s="89"/>
      <c r="M11" s="79" t="s">
        <v>37</v>
      </c>
      <c r="N11" s="166">
        <v>332</v>
      </c>
      <c r="O11" s="166">
        <v>37</v>
      </c>
      <c r="P11" s="166">
        <v>6</v>
      </c>
      <c r="Q11" s="166">
        <v>179</v>
      </c>
      <c r="R11" s="166">
        <v>116</v>
      </c>
      <c r="S11" s="166">
        <v>85</v>
      </c>
      <c r="T11" s="67"/>
      <c r="U11" s="28"/>
      <c r="V11" s="28"/>
    </row>
    <row r="12" spans="1:22" x14ac:dyDescent="0.35">
      <c r="A12" s="79" t="s">
        <v>38</v>
      </c>
      <c r="B12" s="164">
        <v>14</v>
      </c>
      <c r="C12" s="164" t="s">
        <v>8</v>
      </c>
      <c r="D12" s="164">
        <v>0</v>
      </c>
      <c r="E12" s="164">
        <v>9</v>
      </c>
      <c r="F12" s="164" t="s">
        <v>8</v>
      </c>
      <c r="G12" s="164">
        <v>3</v>
      </c>
      <c r="H12" s="67"/>
      <c r="I12" s="28"/>
      <c r="J12" s="10"/>
      <c r="K12" s="89"/>
      <c r="L12" s="89"/>
      <c r="M12" s="79" t="s">
        <v>38</v>
      </c>
      <c r="N12" s="166">
        <v>335</v>
      </c>
      <c r="O12" s="166">
        <v>22</v>
      </c>
      <c r="P12" s="166">
        <v>5</v>
      </c>
      <c r="Q12" s="166">
        <v>238</v>
      </c>
      <c r="R12" s="166">
        <v>75</v>
      </c>
      <c r="S12" s="166">
        <v>39</v>
      </c>
      <c r="T12" s="67"/>
      <c r="U12" s="28"/>
      <c r="V12" s="28"/>
    </row>
    <row r="13" spans="1:22" x14ac:dyDescent="0.35">
      <c r="A13" s="79" t="s">
        <v>39</v>
      </c>
      <c r="B13" s="164" t="s">
        <v>8</v>
      </c>
      <c r="C13" s="164">
        <v>0</v>
      </c>
      <c r="D13" s="164">
        <v>0</v>
      </c>
      <c r="E13" s="164">
        <v>0</v>
      </c>
      <c r="F13" s="164" t="s">
        <v>8</v>
      </c>
      <c r="G13" s="164" t="s">
        <v>8</v>
      </c>
      <c r="H13" s="67"/>
      <c r="I13" s="28"/>
      <c r="J13" s="10"/>
      <c r="K13" s="89"/>
      <c r="L13" s="89"/>
      <c r="M13" s="79" t="s">
        <v>39</v>
      </c>
      <c r="N13" s="166">
        <v>55</v>
      </c>
      <c r="O13" s="166">
        <v>5</v>
      </c>
      <c r="P13" s="166">
        <v>0</v>
      </c>
      <c r="Q13" s="166">
        <v>39</v>
      </c>
      <c r="R13" s="166">
        <v>11</v>
      </c>
      <c r="S13" s="166">
        <v>6</v>
      </c>
      <c r="T13" s="67"/>
      <c r="U13" s="28"/>
      <c r="V13" s="28"/>
    </row>
    <row r="14" spans="1:22" x14ac:dyDescent="0.35">
      <c r="A14" s="79" t="s">
        <v>40</v>
      </c>
      <c r="B14" s="164" t="s">
        <v>8</v>
      </c>
      <c r="C14" s="164" t="s">
        <v>8</v>
      </c>
      <c r="D14" s="164">
        <v>0</v>
      </c>
      <c r="E14" s="164">
        <v>0</v>
      </c>
      <c r="F14" s="164">
        <v>0</v>
      </c>
      <c r="G14" s="164">
        <v>0</v>
      </c>
      <c r="H14" s="67"/>
      <c r="I14" s="28"/>
      <c r="J14" s="10"/>
      <c r="K14" s="89"/>
      <c r="L14" s="89"/>
      <c r="M14" s="79" t="s">
        <v>40</v>
      </c>
      <c r="N14" s="166">
        <v>93</v>
      </c>
      <c r="O14" s="166">
        <v>7</v>
      </c>
      <c r="P14" s="166" t="s">
        <v>8</v>
      </c>
      <c r="Q14" s="166">
        <v>74</v>
      </c>
      <c r="R14" s="166">
        <v>12</v>
      </c>
      <c r="S14" s="166">
        <v>7</v>
      </c>
      <c r="T14" s="67"/>
      <c r="U14" s="28"/>
      <c r="V14" s="28"/>
    </row>
    <row r="15" spans="1:22" ht="27" customHeight="1" x14ac:dyDescent="0.35">
      <c r="A15" s="77" t="s">
        <v>41</v>
      </c>
      <c r="B15" s="164">
        <v>34</v>
      </c>
      <c r="C15" s="164">
        <v>4</v>
      </c>
      <c r="D15" s="164" t="s">
        <v>8</v>
      </c>
      <c r="E15" s="164">
        <v>17</v>
      </c>
      <c r="F15" s="164">
        <v>13</v>
      </c>
      <c r="G15" s="164" t="s">
        <v>8</v>
      </c>
      <c r="H15" s="67"/>
      <c r="I15" s="28"/>
      <c r="J15" s="10"/>
      <c r="K15" s="89"/>
      <c r="L15" s="89"/>
      <c r="M15" s="77" t="s">
        <v>41</v>
      </c>
      <c r="N15" s="166">
        <v>1236</v>
      </c>
      <c r="O15" s="166">
        <v>120</v>
      </c>
      <c r="P15" s="166">
        <v>10</v>
      </c>
      <c r="Q15" s="166">
        <v>654</v>
      </c>
      <c r="R15" s="166">
        <v>462</v>
      </c>
      <c r="S15" s="166">
        <v>379</v>
      </c>
      <c r="T15" s="67"/>
      <c r="U15" s="28"/>
      <c r="V15" s="28"/>
    </row>
    <row r="16" spans="1:22" ht="26.25" customHeight="1" x14ac:dyDescent="0.35">
      <c r="A16" s="77" t="s">
        <v>42</v>
      </c>
      <c r="B16" s="164">
        <v>16</v>
      </c>
      <c r="C16" s="164">
        <v>0</v>
      </c>
      <c r="D16" s="164">
        <v>0</v>
      </c>
      <c r="E16" s="164">
        <v>16</v>
      </c>
      <c r="F16" s="164">
        <v>0</v>
      </c>
      <c r="G16" s="164">
        <v>0</v>
      </c>
      <c r="H16" s="67"/>
      <c r="I16" s="28"/>
      <c r="J16" s="10"/>
      <c r="K16" s="89"/>
      <c r="L16" s="89"/>
      <c r="M16" s="77" t="s">
        <v>42</v>
      </c>
      <c r="N16" s="166">
        <v>250</v>
      </c>
      <c r="O16" s="166">
        <v>16</v>
      </c>
      <c r="P16" s="166" t="s">
        <v>8</v>
      </c>
      <c r="Q16" s="166">
        <v>190</v>
      </c>
      <c r="R16" s="166">
        <v>44</v>
      </c>
      <c r="S16" s="166">
        <v>25</v>
      </c>
      <c r="T16" s="67"/>
      <c r="U16" s="28"/>
      <c r="V16" s="28"/>
    </row>
    <row r="17" spans="1:22" x14ac:dyDescent="0.35">
      <c r="A17" s="79" t="s">
        <v>43</v>
      </c>
      <c r="B17" s="164" t="s">
        <v>8</v>
      </c>
      <c r="C17" s="164">
        <v>0</v>
      </c>
      <c r="D17" s="164">
        <v>0</v>
      </c>
      <c r="E17" s="164" t="s">
        <v>8</v>
      </c>
      <c r="F17" s="164">
        <v>0</v>
      </c>
      <c r="G17" s="164">
        <v>0</v>
      </c>
      <c r="H17" s="67"/>
      <c r="I17" s="28"/>
      <c r="J17" s="10"/>
      <c r="K17" s="89"/>
      <c r="L17" s="89"/>
      <c r="M17" s="79" t="s">
        <v>43</v>
      </c>
      <c r="N17" s="166">
        <v>201</v>
      </c>
      <c r="O17" s="166">
        <v>32</v>
      </c>
      <c r="P17" s="166">
        <v>5</v>
      </c>
      <c r="Q17" s="166">
        <v>137</v>
      </c>
      <c r="R17" s="166">
        <v>32</v>
      </c>
      <c r="S17" s="166">
        <v>21</v>
      </c>
      <c r="T17" s="67"/>
      <c r="U17" s="28"/>
      <c r="V17" s="28"/>
    </row>
    <row r="18" spans="1:22" x14ac:dyDescent="0.35">
      <c r="A18" s="79" t="s">
        <v>44</v>
      </c>
      <c r="B18" s="164" t="s">
        <v>8</v>
      </c>
      <c r="C18" s="164" t="s">
        <v>8</v>
      </c>
      <c r="D18" s="164" t="s">
        <v>8</v>
      </c>
      <c r="E18" s="164" t="s">
        <v>8</v>
      </c>
      <c r="F18" s="164" t="s">
        <v>8</v>
      </c>
      <c r="G18" s="164" t="s">
        <v>8</v>
      </c>
      <c r="H18" s="84"/>
      <c r="I18" s="28"/>
      <c r="J18" s="84"/>
      <c r="K18" s="89"/>
      <c r="L18" s="89"/>
      <c r="M18" s="79" t="s">
        <v>44</v>
      </c>
      <c r="N18" s="166">
        <v>2435</v>
      </c>
      <c r="O18" s="166">
        <v>220</v>
      </c>
      <c r="P18" s="166">
        <v>23</v>
      </c>
      <c r="Q18" s="166">
        <v>1528</v>
      </c>
      <c r="R18" s="166">
        <v>687</v>
      </c>
      <c r="S18" s="166">
        <v>462</v>
      </c>
      <c r="T18" s="22"/>
      <c r="U18" s="28"/>
      <c r="V18" s="28"/>
    </row>
    <row r="19" spans="1:22" x14ac:dyDescent="0.35">
      <c r="A19" s="77" t="s">
        <v>45</v>
      </c>
      <c r="B19" s="164">
        <v>2450</v>
      </c>
      <c r="C19" s="164">
        <v>381</v>
      </c>
      <c r="D19" s="164">
        <v>60</v>
      </c>
      <c r="E19" s="164">
        <v>1132</v>
      </c>
      <c r="F19" s="164">
        <v>937</v>
      </c>
      <c r="G19" s="164">
        <v>686</v>
      </c>
      <c r="H19" s="89"/>
      <c r="I19" s="89"/>
      <c r="J19" s="89"/>
      <c r="K19" s="89"/>
      <c r="L19" s="89"/>
      <c r="M19" s="77" t="s">
        <v>45</v>
      </c>
      <c r="N19" s="166">
        <v>53195</v>
      </c>
      <c r="O19" s="166">
        <v>7744</v>
      </c>
      <c r="P19" s="166">
        <v>1010</v>
      </c>
      <c r="Q19" s="166">
        <v>25404</v>
      </c>
      <c r="R19" s="166">
        <v>20047</v>
      </c>
      <c r="S19" s="166">
        <v>14557</v>
      </c>
      <c r="T19" s="89"/>
      <c r="U19" s="89"/>
      <c r="V19" s="89"/>
    </row>
    <row r="20" spans="1:22" x14ac:dyDescent="0.35">
      <c r="A20" s="3" t="s">
        <v>25</v>
      </c>
      <c r="H20" s="89"/>
      <c r="I20" s="89"/>
      <c r="J20" s="89"/>
      <c r="K20" s="89"/>
      <c r="L20" s="89"/>
      <c r="M20" s="3" t="s">
        <v>25</v>
      </c>
      <c r="T20" s="89"/>
      <c r="U20" s="89"/>
      <c r="V20" s="89"/>
    </row>
    <row r="21" spans="1:22" x14ac:dyDescent="0.35">
      <c r="A21" s="4" t="s">
        <v>7</v>
      </c>
      <c r="M21" s="4" t="s">
        <v>7</v>
      </c>
    </row>
    <row r="22" spans="1:22" s="6" customFormat="1" x14ac:dyDescent="0.35"/>
    <row r="23" spans="1:22" s="6" customFormat="1" ht="13.5" customHeight="1" x14ac:dyDescent="0.35">
      <c r="A23" s="7"/>
      <c r="B23" s="145"/>
      <c r="C23" s="145"/>
      <c r="D23" s="145"/>
      <c r="E23" s="145"/>
      <c r="M23" s="7"/>
      <c r="N23" s="145"/>
      <c r="O23" s="145"/>
      <c r="P23" s="145"/>
      <c r="Q23" s="145"/>
    </row>
    <row r="24" spans="1:22" s="6" customFormat="1" ht="30" x14ac:dyDescent="0.35">
      <c r="A24" s="146"/>
      <c r="B24" s="94" t="s">
        <v>32</v>
      </c>
      <c r="C24" s="94" t="s">
        <v>33</v>
      </c>
      <c r="D24" s="94" t="s">
        <v>0</v>
      </c>
      <c r="E24" s="94" t="s">
        <v>1</v>
      </c>
      <c r="F24" s="94" t="s">
        <v>34</v>
      </c>
      <c r="M24" s="338"/>
      <c r="N24" s="327" t="s">
        <v>32</v>
      </c>
      <c r="O24" s="327" t="s">
        <v>33</v>
      </c>
      <c r="P24" s="327" t="s">
        <v>0</v>
      </c>
      <c r="Q24" s="327" t="s">
        <v>1</v>
      </c>
      <c r="R24" s="327" t="s">
        <v>34</v>
      </c>
    </row>
    <row r="25" spans="1:22" s="6" customFormat="1" x14ac:dyDescent="0.35">
      <c r="A25" s="146"/>
      <c r="B25" s="94"/>
      <c r="C25" s="94"/>
      <c r="D25" s="94"/>
      <c r="E25" s="94"/>
      <c r="F25" s="94"/>
      <c r="M25" s="338"/>
      <c r="N25" s="327"/>
      <c r="O25" s="327"/>
      <c r="P25" s="327"/>
      <c r="Q25" s="327"/>
      <c r="R25" s="327"/>
    </row>
    <row r="26" spans="1:22" s="6" customFormat="1" x14ac:dyDescent="0.35">
      <c r="A26" s="85" t="s">
        <v>5</v>
      </c>
      <c r="B26" s="86">
        <f>C7</f>
        <v>339</v>
      </c>
      <c r="C26" s="86">
        <f t="shared" ref="C26:F27" si="0">D7</f>
        <v>53</v>
      </c>
      <c r="D26" s="86">
        <f t="shared" si="0"/>
        <v>970</v>
      </c>
      <c r="E26" s="86">
        <f t="shared" si="0"/>
        <v>868</v>
      </c>
      <c r="F26" s="86">
        <f t="shared" si="0"/>
        <v>638</v>
      </c>
      <c r="M26" s="85" t="s">
        <v>5</v>
      </c>
      <c r="N26" s="86">
        <f>O7</f>
        <v>6668</v>
      </c>
      <c r="O26" s="86">
        <f t="shared" ref="O26:R27" si="1">P7</f>
        <v>882</v>
      </c>
      <c r="P26" s="86">
        <f t="shared" si="1"/>
        <v>20615</v>
      </c>
      <c r="Q26" s="86">
        <f t="shared" si="1"/>
        <v>17968</v>
      </c>
      <c r="R26" s="86">
        <f t="shared" si="1"/>
        <v>13089</v>
      </c>
    </row>
    <row r="27" spans="1:22" s="6" customFormat="1" x14ac:dyDescent="0.35">
      <c r="A27" s="69" t="s">
        <v>9</v>
      </c>
      <c r="B27" s="86">
        <f>C8</f>
        <v>42</v>
      </c>
      <c r="C27" s="86">
        <f t="shared" si="0"/>
        <v>7</v>
      </c>
      <c r="D27" s="86">
        <f t="shared" si="0"/>
        <v>161</v>
      </c>
      <c r="E27" s="86">
        <f t="shared" si="0"/>
        <v>69</v>
      </c>
      <c r="F27" s="86">
        <f t="shared" si="0"/>
        <v>48</v>
      </c>
      <c r="M27" s="69" t="s">
        <v>9</v>
      </c>
      <c r="N27" s="86">
        <f>O8</f>
        <v>1072</v>
      </c>
      <c r="O27" s="86">
        <f t="shared" si="1"/>
        <v>127</v>
      </c>
      <c r="P27" s="86">
        <f t="shared" si="1"/>
        <v>4770</v>
      </c>
      <c r="Q27" s="86">
        <f t="shared" si="1"/>
        <v>2074</v>
      </c>
      <c r="R27" s="86">
        <f t="shared" si="1"/>
        <v>1466</v>
      </c>
    </row>
    <row r="28" spans="1:22" s="6" customFormat="1" x14ac:dyDescent="0.35"/>
    <row r="29" spans="1:22" s="6" customFormat="1" x14ac:dyDescent="0.35"/>
    <row r="30" spans="1:22" s="6" customFormat="1" x14ac:dyDescent="0.35"/>
    <row r="31" spans="1:22" s="6" customFormat="1" x14ac:dyDescent="0.35"/>
    <row r="32" spans="1:22" s="6" customFormat="1" x14ac:dyDescent="0.35"/>
    <row r="33" spans="1:22" s="6" customFormat="1" x14ac:dyDescent="0.35"/>
    <row r="34" spans="1:22" s="6" customFormat="1" x14ac:dyDescent="0.35"/>
    <row r="35" spans="1:22" s="6" customFormat="1" x14ac:dyDescent="0.35"/>
    <row r="36" spans="1:22" s="6" customFormat="1" x14ac:dyDescent="0.35"/>
    <row r="37" spans="1:22" s="6" customFormat="1" x14ac:dyDescent="0.35"/>
    <row r="38" spans="1:22" s="6" customFormat="1" x14ac:dyDescent="0.35"/>
    <row r="39" spans="1:22" s="6" customFormat="1" x14ac:dyDescent="0.35"/>
    <row r="40" spans="1:22" s="6" customFormat="1" x14ac:dyDescent="0.35"/>
    <row r="41" spans="1:22" s="6" customFormat="1" x14ac:dyDescent="0.35">
      <c r="A41" s="11" t="s">
        <v>25</v>
      </c>
      <c r="M41" s="11" t="s">
        <v>25</v>
      </c>
    </row>
    <row r="42" spans="1:22" s="6" customFormat="1" x14ac:dyDescent="0.35">
      <c r="A42" s="87" t="s">
        <v>7</v>
      </c>
      <c r="M42" s="87" t="s">
        <v>7</v>
      </c>
    </row>
    <row r="43" spans="1:22" s="6" customFormat="1" x14ac:dyDescent="0.35">
      <c r="A43" s="4"/>
    </row>
    <row r="46" spans="1:22" x14ac:dyDescent="0.35">
      <c r="I46" s="336" t="s">
        <v>117</v>
      </c>
      <c r="J46" s="336"/>
      <c r="K46" s="336"/>
      <c r="T46" s="336" t="s">
        <v>117</v>
      </c>
      <c r="U46" s="336"/>
      <c r="V46" s="336"/>
    </row>
  </sheetData>
  <mergeCells count="30">
    <mergeCell ref="I46:K46"/>
    <mergeCell ref="I1:K1"/>
    <mergeCell ref="T1:V1"/>
    <mergeCell ref="T46:V46"/>
    <mergeCell ref="A2:J2"/>
    <mergeCell ref="M2:V2"/>
    <mergeCell ref="A4:A6"/>
    <mergeCell ref="B4:B6"/>
    <mergeCell ref="C4:G4"/>
    <mergeCell ref="H4:I4"/>
    <mergeCell ref="M4:M6"/>
    <mergeCell ref="N4:N6"/>
    <mergeCell ref="O4:S4"/>
    <mergeCell ref="T4:U4"/>
    <mergeCell ref="C5:C6"/>
    <mergeCell ref="D5:D6"/>
    <mergeCell ref="E5:E6"/>
    <mergeCell ref="F5:F6"/>
    <mergeCell ref="G5:G6"/>
    <mergeCell ref="O5:O6"/>
    <mergeCell ref="P5:P6"/>
    <mergeCell ref="Q5:Q6"/>
    <mergeCell ref="R5:R6"/>
    <mergeCell ref="S5:S6"/>
    <mergeCell ref="M24:M25"/>
    <mergeCell ref="N24:N25"/>
    <mergeCell ref="O24:O25"/>
    <mergeCell ref="P24:P25"/>
    <mergeCell ref="Q24:Q25"/>
    <mergeCell ref="R24:R25"/>
  </mergeCells>
  <hyperlinks>
    <hyperlink ref="I46:K46" location="Inhalt_SGB_III!A1" display="zurück zur Übersicht"/>
    <hyperlink ref="T46:V46" location="Inhalt_SGB_III!A1" display="zurück zur Übersicht"/>
    <hyperlink ref="I1:K1" location="Inhalt_SGB_III!A1" display="zurück zur Übersicht"/>
    <hyperlink ref="T1:V1" location="Inhalt_SGB_III!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V46"/>
  <sheetViews>
    <sheetView showGridLines="0" view="pageLayout" zoomScale="70" zoomScaleNormal="100" zoomScalePageLayoutView="70" workbookViewId="0">
      <selection activeCell="J10" sqref="J10"/>
    </sheetView>
  </sheetViews>
  <sheetFormatPr baseColWidth="10" defaultColWidth="5.54296875" defaultRowHeight="14.5" x14ac:dyDescent="0.35"/>
  <cols>
    <col min="1" max="1" width="16.1796875" customWidth="1"/>
    <col min="2" max="2" width="8.26953125" customWidth="1"/>
    <col min="3" max="7" width="7.81640625" customWidth="1"/>
    <col min="8" max="8" width="6.26953125" customWidth="1"/>
    <col min="9" max="9" width="6.7265625" customWidth="1"/>
    <col min="10" max="10" width="7.81640625" customWidth="1"/>
    <col min="11" max="11" width="7.7265625" customWidth="1"/>
    <col min="12" max="12" width="4.453125" customWidth="1"/>
    <col min="13" max="13" width="16.26953125" customWidth="1"/>
    <col min="14" max="14" width="8.26953125" customWidth="1"/>
    <col min="15" max="15" width="6.81640625" customWidth="1"/>
    <col min="16" max="16" width="8" customWidth="1"/>
    <col min="17" max="17" width="6.7265625" customWidth="1"/>
    <col min="18" max="18" width="8" customWidth="1"/>
    <col min="19" max="19" width="8.1796875" customWidth="1"/>
    <col min="20" max="21" width="6.7265625" customWidth="1"/>
    <col min="22" max="22" width="10.81640625" customWidth="1"/>
    <col min="256" max="256" width="20.1796875" customWidth="1"/>
    <col min="257" max="266" width="7.81640625" customWidth="1"/>
    <col min="512" max="512" width="20.1796875" customWidth="1"/>
    <col min="513" max="522" width="7.81640625" customWidth="1"/>
    <col min="768" max="768" width="20.1796875" customWidth="1"/>
    <col min="769" max="778" width="7.81640625" customWidth="1"/>
    <col min="1024" max="1024" width="20.1796875" customWidth="1"/>
    <col min="1025" max="1034" width="7.81640625" customWidth="1"/>
    <col min="1280" max="1280" width="20.1796875" customWidth="1"/>
    <col min="1281" max="1290" width="7.81640625" customWidth="1"/>
    <col min="1536" max="1536" width="20.1796875" customWidth="1"/>
    <col min="1537" max="1546" width="7.81640625" customWidth="1"/>
    <col min="1792" max="1792" width="20.1796875" customWidth="1"/>
    <col min="1793" max="1802" width="7.81640625" customWidth="1"/>
    <col min="2048" max="2048" width="20.1796875" customWidth="1"/>
    <col min="2049" max="2058" width="7.81640625" customWidth="1"/>
    <col min="2304" max="2304" width="20.1796875" customWidth="1"/>
    <col min="2305" max="2314" width="7.81640625" customWidth="1"/>
    <col min="2560" max="2560" width="20.1796875" customWidth="1"/>
    <col min="2561" max="2570" width="7.81640625" customWidth="1"/>
    <col min="2816" max="2816" width="20.1796875" customWidth="1"/>
    <col min="2817" max="2826" width="7.81640625" customWidth="1"/>
    <col min="3072" max="3072" width="20.1796875" customWidth="1"/>
    <col min="3073" max="3082" width="7.81640625" customWidth="1"/>
    <col min="3328" max="3328" width="20.1796875" customWidth="1"/>
    <col min="3329" max="3338" width="7.81640625" customWidth="1"/>
    <col min="3584" max="3584" width="20.1796875" customWidth="1"/>
    <col min="3585" max="3594" width="7.81640625" customWidth="1"/>
    <col min="3840" max="3840" width="20.1796875" customWidth="1"/>
    <col min="3841" max="3850" width="7.81640625" customWidth="1"/>
    <col min="4096" max="4096" width="20.1796875" customWidth="1"/>
    <col min="4097" max="4106" width="7.81640625" customWidth="1"/>
    <col min="4352" max="4352" width="20.1796875" customWidth="1"/>
    <col min="4353" max="4362" width="7.81640625" customWidth="1"/>
    <col min="4608" max="4608" width="20.1796875" customWidth="1"/>
    <col min="4609" max="4618" width="7.81640625" customWidth="1"/>
    <col min="4864" max="4864" width="20.1796875" customWidth="1"/>
    <col min="4865" max="4874" width="7.81640625" customWidth="1"/>
    <col min="5120" max="5120" width="20.1796875" customWidth="1"/>
    <col min="5121" max="5130" width="7.81640625" customWidth="1"/>
    <col min="5376" max="5376" width="20.1796875" customWidth="1"/>
    <col min="5377" max="5386" width="7.81640625" customWidth="1"/>
    <col min="5632" max="5632" width="20.1796875" customWidth="1"/>
    <col min="5633" max="5642" width="7.81640625" customWidth="1"/>
    <col min="5888" max="5888" width="20.1796875" customWidth="1"/>
    <col min="5889" max="5898" width="7.81640625" customWidth="1"/>
    <col min="6144" max="6144" width="20.1796875" customWidth="1"/>
    <col min="6145" max="6154" width="7.81640625" customWidth="1"/>
    <col min="6400" max="6400" width="20.1796875" customWidth="1"/>
    <col min="6401" max="6410" width="7.81640625" customWidth="1"/>
    <col min="6656" max="6656" width="20.1796875" customWidth="1"/>
    <col min="6657" max="6666" width="7.81640625" customWidth="1"/>
    <col min="6912" max="6912" width="20.1796875" customWidth="1"/>
    <col min="6913" max="6922" width="7.81640625" customWidth="1"/>
    <col min="7168" max="7168" width="20.1796875" customWidth="1"/>
    <col min="7169" max="7178" width="7.81640625" customWidth="1"/>
    <col min="7424" max="7424" width="20.1796875" customWidth="1"/>
    <col min="7425" max="7434" width="7.81640625" customWidth="1"/>
    <col min="7680" max="7680" width="20.1796875" customWidth="1"/>
    <col min="7681" max="7690" width="7.81640625" customWidth="1"/>
    <col min="7936" max="7936" width="20.1796875" customWidth="1"/>
    <col min="7937" max="7946" width="7.81640625" customWidth="1"/>
    <col min="8192" max="8192" width="20.1796875" customWidth="1"/>
    <col min="8193" max="8202" width="7.81640625" customWidth="1"/>
    <col min="8448" max="8448" width="20.1796875" customWidth="1"/>
    <col min="8449" max="8458" width="7.81640625" customWidth="1"/>
    <col min="8704" max="8704" width="20.1796875" customWidth="1"/>
    <col min="8705" max="8714" width="7.81640625" customWidth="1"/>
    <col min="8960" max="8960" width="20.1796875" customWidth="1"/>
    <col min="8961" max="8970" width="7.81640625" customWidth="1"/>
    <col min="9216" max="9216" width="20.1796875" customWidth="1"/>
    <col min="9217" max="9226" width="7.81640625" customWidth="1"/>
    <col min="9472" max="9472" width="20.1796875" customWidth="1"/>
    <col min="9473" max="9482" width="7.81640625" customWidth="1"/>
    <col min="9728" max="9728" width="20.1796875" customWidth="1"/>
    <col min="9729" max="9738" width="7.81640625" customWidth="1"/>
    <col min="9984" max="9984" width="20.1796875" customWidth="1"/>
    <col min="9985" max="9994" width="7.81640625" customWidth="1"/>
    <col min="10240" max="10240" width="20.1796875" customWidth="1"/>
    <col min="10241" max="10250" width="7.81640625" customWidth="1"/>
    <col min="10496" max="10496" width="20.1796875" customWidth="1"/>
    <col min="10497" max="10506" width="7.81640625" customWidth="1"/>
    <col min="10752" max="10752" width="20.1796875" customWidth="1"/>
    <col min="10753" max="10762" width="7.81640625" customWidth="1"/>
    <col min="11008" max="11008" width="20.1796875" customWidth="1"/>
    <col min="11009" max="11018" width="7.81640625" customWidth="1"/>
    <col min="11264" max="11264" width="20.1796875" customWidth="1"/>
    <col min="11265" max="11274" width="7.81640625" customWidth="1"/>
    <col min="11520" max="11520" width="20.1796875" customWidth="1"/>
    <col min="11521" max="11530" width="7.81640625" customWidth="1"/>
    <col min="11776" max="11776" width="20.1796875" customWidth="1"/>
    <col min="11777" max="11786" width="7.81640625" customWidth="1"/>
    <col min="12032" max="12032" width="20.1796875" customWidth="1"/>
    <col min="12033" max="12042" width="7.81640625" customWidth="1"/>
    <col min="12288" max="12288" width="20.1796875" customWidth="1"/>
    <col min="12289" max="12298" width="7.81640625" customWidth="1"/>
    <col min="12544" max="12544" width="20.1796875" customWidth="1"/>
    <col min="12545" max="12554" width="7.81640625" customWidth="1"/>
    <col min="12800" max="12800" width="20.1796875" customWidth="1"/>
    <col min="12801" max="12810" width="7.81640625" customWidth="1"/>
    <col min="13056" max="13056" width="20.1796875" customWidth="1"/>
    <col min="13057" max="13066" width="7.81640625" customWidth="1"/>
    <col min="13312" max="13312" width="20.1796875" customWidth="1"/>
    <col min="13313" max="13322" width="7.81640625" customWidth="1"/>
    <col min="13568" max="13568" width="20.1796875" customWidth="1"/>
    <col min="13569" max="13578" width="7.81640625" customWidth="1"/>
    <col min="13824" max="13824" width="20.1796875" customWidth="1"/>
    <col min="13825" max="13834" width="7.81640625" customWidth="1"/>
    <col min="14080" max="14080" width="20.1796875" customWidth="1"/>
    <col min="14081" max="14090" width="7.81640625" customWidth="1"/>
    <col min="14336" max="14336" width="20.1796875" customWidth="1"/>
    <col min="14337" max="14346" width="7.81640625" customWidth="1"/>
    <col min="14592" max="14592" width="20.1796875" customWidth="1"/>
    <col min="14593" max="14602" width="7.81640625" customWidth="1"/>
    <col min="14848" max="14848" width="20.1796875" customWidth="1"/>
    <col min="14849" max="14858" width="7.81640625" customWidth="1"/>
    <col min="15104" max="15104" width="20.1796875" customWidth="1"/>
    <col min="15105" max="15114" width="7.81640625" customWidth="1"/>
    <col min="15360" max="15360" width="20.1796875" customWidth="1"/>
    <col min="15361" max="15370" width="7.81640625" customWidth="1"/>
    <col min="15616" max="15616" width="20.1796875" customWidth="1"/>
    <col min="15617" max="15626" width="7.81640625" customWidth="1"/>
    <col min="15872" max="15872" width="20.1796875" customWidth="1"/>
    <col min="15873" max="15882" width="7.81640625" customWidth="1"/>
    <col min="16128" max="16128" width="20.1796875" customWidth="1"/>
    <col min="16129" max="16138" width="7.81640625" customWidth="1"/>
  </cols>
  <sheetData>
    <row r="1" spans="1:22" x14ac:dyDescent="0.35">
      <c r="J1" s="336" t="s">
        <v>117</v>
      </c>
      <c r="K1" s="336"/>
      <c r="U1" s="336" t="s">
        <v>117</v>
      </c>
      <c r="V1" s="336"/>
    </row>
    <row r="2" spans="1:22" ht="13.5" customHeight="1" x14ac:dyDescent="0.35">
      <c r="A2" s="331" t="s">
        <v>107</v>
      </c>
      <c r="B2" s="332"/>
      <c r="C2" s="332"/>
      <c r="D2" s="332"/>
      <c r="E2" s="332"/>
      <c r="F2" s="333"/>
      <c r="G2" s="334"/>
      <c r="H2" s="334"/>
      <c r="I2" s="334"/>
      <c r="J2" s="334"/>
      <c r="M2" s="339" t="s">
        <v>108</v>
      </c>
      <c r="N2" s="340"/>
      <c r="O2" s="340"/>
      <c r="P2" s="340"/>
      <c r="Q2" s="340"/>
      <c r="R2" s="341"/>
      <c r="S2" s="342"/>
      <c r="T2" s="342"/>
      <c r="U2" s="342"/>
      <c r="V2" s="342"/>
    </row>
    <row r="3" spans="1:22" ht="12" customHeight="1" x14ac:dyDescent="0.35">
      <c r="A3" s="143"/>
      <c r="B3" s="144"/>
      <c r="C3" s="144"/>
      <c r="D3" s="144"/>
      <c r="E3" s="144"/>
      <c r="F3" s="25"/>
      <c r="M3" s="143"/>
      <c r="N3" s="144"/>
      <c r="O3" s="144"/>
      <c r="P3" s="144"/>
      <c r="Q3" s="144"/>
      <c r="R3" s="25"/>
    </row>
    <row r="4" spans="1:22" ht="13.5" customHeight="1" x14ac:dyDescent="0.35">
      <c r="A4" s="330" t="s">
        <v>31</v>
      </c>
      <c r="B4" s="330" t="s">
        <v>19</v>
      </c>
      <c r="C4" s="330" t="s">
        <v>24</v>
      </c>
      <c r="D4" s="330"/>
      <c r="E4" s="330"/>
      <c r="F4" s="330"/>
      <c r="G4" s="330"/>
      <c r="H4" s="343"/>
      <c r="I4" s="343"/>
      <c r="J4" s="158"/>
      <c r="K4" s="89"/>
      <c r="L4" s="89"/>
      <c r="M4" s="330" t="s">
        <v>31</v>
      </c>
      <c r="N4" s="330" t="s">
        <v>19</v>
      </c>
      <c r="O4" s="330" t="s">
        <v>24</v>
      </c>
      <c r="P4" s="330"/>
      <c r="Q4" s="330"/>
      <c r="R4" s="330"/>
      <c r="S4" s="330"/>
      <c r="T4" s="343"/>
      <c r="U4" s="343"/>
      <c r="V4" s="162"/>
    </row>
    <row r="5" spans="1:22" ht="15.75" customHeight="1" x14ac:dyDescent="0.35">
      <c r="A5" s="330"/>
      <c r="B5" s="330"/>
      <c r="C5" s="330" t="s">
        <v>32</v>
      </c>
      <c r="D5" s="328" t="s">
        <v>33</v>
      </c>
      <c r="E5" s="330" t="s">
        <v>0</v>
      </c>
      <c r="F5" s="330" t="s">
        <v>1</v>
      </c>
      <c r="G5" s="328" t="s">
        <v>34</v>
      </c>
      <c r="H5" s="147"/>
      <c r="I5" s="147"/>
      <c r="J5" s="147"/>
      <c r="K5" s="89"/>
      <c r="L5" s="89"/>
      <c r="M5" s="330"/>
      <c r="N5" s="330"/>
      <c r="O5" s="330" t="s">
        <v>32</v>
      </c>
      <c r="P5" s="328" t="s">
        <v>33</v>
      </c>
      <c r="Q5" s="330" t="s">
        <v>0</v>
      </c>
      <c r="R5" s="330" t="s">
        <v>1</v>
      </c>
      <c r="S5" s="328" t="s">
        <v>34</v>
      </c>
      <c r="T5" s="147"/>
      <c r="U5" s="147"/>
      <c r="V5" s="147"/>
    </row>
    <row r="6" spans="1:22" ht="30.75" customHeight="1" x14ac:dyDescent="0.35">
      <c r="A6" s="330"/>
      <c r="B6" s="330"/>
      <c r="C6" s="330"/>
      <c r="D6" s="329"/>
      <c r="E6" s="330"/>
      <c r="F6" s="330"/>
      <c r="G6" s="329"/>
      <c r="H6" s="10"/>
      <c r="I6" s="28"/>
      <c r="J6" s="10"/>
      <c r="K6" s="89"/>
      <c r="L6" s="89"/>
      <c r="M6" s="330"/>
      <c r="N6" s="330"/>
      <c r="O6" s="330"/>
      <c r="P6" s="329"/>
      <c r="Q6" s="330"/>
      <c r="R6" s="330"/>
      <c r="S6" s="329"/>
      <c r="T6" s="10"/>
      <c r="U6" s="28"/>
      <c r="V6" s="10"/>
    </row>
    <row r="7" spans="1:22" ht="16.5" customHeight="1" x14ac:dyDescent="0.35">
      <c r="A7" s="77" t="s">
        <v>5</v>
      </c>
      <c r="B7" s="167">
        <v>2654</v>
      </c>
      <c r="C7" s="167">
        <v>404</v>
      </c>
      <c r="D7" s="167">
        <v>54</v>
      </c>
      <c r="E7" s="167">
        <v>1329</v>
      </c>
      <c r="F7" s="167">
        <v>921</v>
      </c>
      <c r="G7" s="167">
        <v>644</v>
      </c>
      <c r="H7" s="67"/>
      <c r="I7" s="28"/>
      <c r="J7" s="10"/>
      <c r="K7" s="89"/>
      <c r="L7" s="89"/>
      <c r="M7" s="77" t="s">
        <v>5</v>
      </c>
      <c r="N7" s="165">
        <v>52811</v>
      </c>
      <c r="O7" s="165">
        <v>6912</v>
      </c>
      <c r="P7" s="165">
        <v>756</v>
      </c>
      <c r="Q7" s="165">
        <v>25979</v>
      </c>
      <c r="R7" s="165">
        <v>19920</v>
      </c>
      <c r="S7" s="165">
        <v>13702</v>
      </c>
      <c r="T7" s="67"/>
      <c r="U7" s="28"/>
      <c r="V7" s="10"/>
    </row>
    <row r="8" spans="1:22" x14ac:dyDescent="0.35">
      <c r="A8" s="79" t="s">
        <v>21</v>
      </c>
      <c r="B8" s="167">
        <v>320</v>
      </c>
      <c r="C8" s="167">
        <v>40</v>
      </c>
      <c r="D8" s="167">
        <v>4</v>
      </c>
      <c r="E8" s="167">
        <v>207</v>
      </c>
      <c r="F8" s="167">
        <v>73</v>
      </c>
      <c r="G8" s="167">
        <v>45</v>
      </c>
      <c r="H8" s="67"/>
      <c r="I8" s="28"/>
      <c r="J8" s="10"/>
      <c r="K8" s="89"/>
      <c r="L8" s="89"/>
      <c r="M8" s="79" t="s">
        <v>21</v>
      </c>
      <c r="N8" s="166">
        <v>9087</v>
      </c>
      <c r="O8" s="166">
        <v>1064</v>
      </c>
      <c r="P8" s="166">
        <v>108</v>
      </c>
      <c r="Q8" s="166">
        <v>5761</v>
      </c>
      <c r="R8" s="166">
        <v>2262</v>
      </c>
      <c r="S8" s="166">
        <v>1517</v>
      </c>
      <c r="T8" s="67"/>
      <c r="U8" s="28"/>
      <c r="V8" s="10"/>
    </row>
    <row r="9" spans="1:22" x14ac:dyDescent="0.35">
      <c r="A9" s="79" t="s">
        <v>35</v>
      </c>
      <c r="B9" s="167">
        <v>101</v>
      </c>
      <c r="C9" s="167">
        <v>20</v>
      </c>
      <c r="D9" s="167" t="s">
        <v>8</v>
      </c>
      <c r="E9" s="167">
        <v>71</v>
      </c>
      <c r="F9" s="167">
        <v>10</v>
      </c>
      <c r="G9" s="167">
        <v>6</v>
      </c>
      <c r="H9" s="67"/>
      <c r="I9" s="28"/>
      <c r="J9" s="10"/>
      <c r="K9" s="89"/>
      <c r="L9" s="89"/>
      <c r="M9" s="79" t="s">
        <v>35</v>
      </c>
      <c r="N9" s="166">
        <v>2555</v>
      </c>
      <c r="O9" s="166">
        <v>499</v>
      </c>
      <c r="P9" s="166">
        <v>45</v>
      </c>
      <c r="Q9" s="166">
        <v>1628</v>
      </c>
      <c r="R9" s="166">
        <v>428</v>
      </c>
      <c r="S9" s="166">
        <v>253</v>
      </c>
      <c r="T9" s="67"/>
      <c r="U9" s="28"/>
      <c r="V9" s="10"/>
    </row>
    <row r="10" spans="1:22" ht="15.75" customHeight="1" x14ac:dyDescent="0.35">
      <c r="A10" s="79" t="s">
        <v>36</v>
      </c>
      <c r="B10" s="167">
        <v>28</v>
      </c>
      <c r="C10" s="167">
        <v>6</v>
      </c>
      <c r="D10" s="167" t="s">
        <v>8</v>
      </c>
      <c r="E10" s="167">
        <v>13</v>
      </c>
      <c r="F10" s="167">
        <v>9</v>
      </c>
      <c r="G10" s="167">
        <v>4</v>
      </c>
      <c r="H10" s="67"/>
      <c r="I10" s="28"/>
      <c r="J10" s="10"/>
      <c r="K10" s="89"/>
      <c r="L10" s="89"/>
      <c r="M10" s="79" t="s">
        <v>36</v>
      </c>
      <c r="N10" s="166">
        <v>911</v>
      </c>
      <c r="O10" s="166">
        <v>123</v>
      </c>
      <c r="P10" s="166">
        <v>12</v>
      </c>
      <c r="Q10" s="166">
        <v>493</v>
      </c>
      <c r="R10" s="166">
        <v>295</v>
      </c>
      <c r="S10" s="166">
        <v>201</v>
      </c>
      <c r="T10" s="67"/>
      <c r="U10" s="28"/>
      <c r="V10" s="10"/>
    </row>
    <row r="11" spans="1:22" x14ac:dyDescent="0.35">
      <c r="A11" s="79" t="s">
        <v>37</v>
      </c>
      <c r="B11" s="167">
        <v>9</v>
      </c>
      <c r="C11" s="167" t="s">
        <v>8</v>
      </c>
      <c r="D11" s="167">
        <v>0</v>
      </c>
      <c r="E11" s="167" t="s">
        <v>8</v>
      </c>
      <c r="F11" s="167" t="s">
        <v>8</v>
      </c>
      <c r="G11" s="167" t="s">
        <v>8</v>
      </c>
      <c r="H11" s="67"/>
      <c r="I11" s="28"/>
      <c r="J11" s="10"/>
      <c r="K11" s="89"/>
      <c r="L11" s="89"/>
      <c r="M11" s="79" t="s">
        <v>37</v>
      </c>
      <c r="N11" s="166">
        <v>417</v>
      </c>
      <c r="O11" s="166">
        <v>45</v>
      </c>
      <c r="P11" s="166">
        <v>7</v>
      </c>
      <c r="Q11" s="166">
        <v>230</v>
      </c>
      <c r="R11" s="166">
        <v>142</v>
      </c>
      <c r="S11" s="166">
        <v>97</v>
      </c>
      <c r="T11" s="67"/>
      <c r="U11" s="28"/>
      <c r="V11" s="10"/>
    </row>
    <row r="12" spans="1:22" x14ac:dyDescent="0.35">
      <c r="A12" s="79" t="s">
        <v>38</v>
      </c>
      <c r="B12" s="167">
        <v>14</v>
      </c>
      <c r="C12" s="167" t="s">
        <v>8</v>
      </c>
      <c r="D12" s="167">
        <v>0</v>
      </c>
      <c r="E12" s="167">
        <v>10</v>
      </c>
      <c r="F12" s="167" t="s">
        <v>8</v>
      </c>
      <c r="G12" s="167" t="s">
        <v>8</v>
      </c>
      <c r="H12" s="67"/>
      <c r="I12" s="28"/>
      <c r="J12" s="10"/>
      <c r="K12" s="89"/>
      <c r="L12" s="89"/>
      <c r="M12" s="79" t="s">
        <v>38</v>
      </c>
      <c r="N12" s="166">
        <v>335</v>
      </c>
      <c r="O12" s="166">
        <v>14</v>
      </c>
      <c r="P12" s="166" t="s">
        <v>8</v>
      </c>
      <c r="Q12" s="166">
        <v>249</v>
      </c>
      <c r="R12" s="166">
        <v>72</v>
      </c>
      <c r="S12" s="166">
        <v>43</v>
      </c>
      <c r="T12" s="67"/>
      <c r="U12" s="28"/>
      <c r="V12" s="10"/>
    </row>
    <row r="13" spans="1:22" x14ac:dyDescent="0.35">
      <c r="A13" s="79" t="s">
        <v>39</v>
      </c>
      <c r="B13" s="167">
        <v>0</v>
      </c>
      <c r="C13" s="167">
        <v>0</v>
      </c>
      <c r="D13" s="167">
        <v>0</v>
      </c>
      <c r="E13" s="167">
        <v>0</v>
      </c>
      <c r="F13" s="167">
        <v>0</v>
      </c>
      <c r="G13" s="167">
        <v>0</v>
      </c>
      <c r="H13" s="67"/>
      <c r="I13" s="28"/>
      <c r="J13" s="10"/>
      <c r="K13" s="89"/>
      <c r="L13" s="89"/>
      <c r="M13" s="79" t="s">
        <v>39</v>
      </c>
      <c r="N13" s="166">
        <v>57</v>
      </c>
      <c r="O13" s="166">
        <v>5</v>
      </c>
      <c r="P13" s="166">
        <v>0</v>
      </c>
      <c r="Q13" s="166">
        <v>42</v>
      </c>
      <c r="R13" s="166">
        <v>10</v>
      </c>
      <c r="S13" s="166">
        <v>3</v>
      </c>
      <c r="T13" s="67"/>
      <c r="U13" s="28"/>
      <c r="V13" s="10"/>
    </row>
    <row r="14" spans="1:22" x14ac:dyDescent="0.35">
      <c r="A14" s="79" t="s">
        <v>40</v>
      </c>
      <c r="B14" s="167">
        <v>7</v>
      </c>
      <c r="C14" s="167">
        <v>0</v>
      </c>
      <c r="D14" s="167">
        <v>0</v>
      </c>
      <c r="E14" s="167">
        <v>7</v>
      </c>
      <c r="F14" s="167">
        <v>0</v>
      </c>
      <c r="G14" s="167">
        <v>0</v>
      </c>
      <c r="H14" s="67"/>
      <c r="I14" s="28"/>
      <c r="J14" s="10"/>
      <c r="K14" s="89"/>
      <c r="L14" s="89"/>
      <c r="M14" s="79" t="s">
        <v>40</v>
      </c>
      <c r="N14" s="166">
        <v>91</v>
      </c>
      <c r="O14" s="166">
        <v>4</v>
      </c>
      <c r="P14" s="166">
        <v>0</v>
      </c>
      <c r="Q14" s="166">
        <v>82</v>
      </c>
      <c r="R14" s="166">
        <v>5</v>
      </c>
      <c r="S14" s="166">
        <v>3</v>
      </c>
      <c r="T14" s="67"/>
      <c r="U14" s="28"/>
      <c r="V14" s="10"/>
    </row>
    <row r="15" spans="1:22" ht="27" customHeight="1" x14ac:dyDescent="0.35">
      <c r="A15" s="77" t="s">
        <v>41</v>
      </c>
      <c r="B15" s="167">
        <v>27</v>
      </c>
      <c r="C15" s="167">
        <v>4</v>
      </c>
      <c r="D15" s="167" t="s">
        <v>8</v>
      </c>
      <c r="E15" s="167">
        <v>10</v>
      </c>
      <c r="F15" s="167">
        <v>13</v>
      </c>
      <c r="G15" s="167">
        <v>10</v>
      </c>
      <c r="H15" s="67"/>
      <c r="I15" s="28"/>
      <c r="J15" s="10"/>
      <c r="K15" s="89"/>
      <c r="L15" s="89"/>
      <c r="M15" s="77" t="s">
        <v>41</v>
      </c>
      <c r="N15" s="166">
        <v>1458</v>
      </c>
      <c r="O15" s="166">
        <v>142</v>
      </c>
      <c r="P15" s="166">
        <v>21</v>
      </c>
      <c r="Q15" s="166">
        <v>801</v>
      </c>
      <c r="R15" s="166">
        <v>515</v>
      </c>
      <c r="S15" s="166">
        <v>397</v>
      </c>
      <c r="T15" s="67"/>
      <c r="U15" s="28"/>
      <c r="V15" s="10"/>
    </row>
    <row r="16" spans="1:22" ht="26.25" customHeight="1" x14ac:dyDescent="0.35">
      <c r="A16" s="77" t="s">
        <v>42</v>
      </c>
      <c r="B16" s="167">
        <v>11</v>
      </c>
      <c r="C16" s="167" t="s">
        <v>8</v>
      </c>
      <c r="D16" s="167">
        <v>0</v>
      </c>
      <c r="E16" s="167">
        <v>8</v>
      </c>
      <c r="F16" s="167" t="s">
        <v>8</v>
      </c>
      <c r="G16" s="167" t="s">
        <v>8</v>
      </c>
      <c r="H16" s="67"/>
      <c r="I16" s="28"/>
      <c r="J16" s="10"/>
      <c r="K16" s="89"/>
      <c r="L16" s="89"/>
      <c r="M16" s="77" t="s">
        <v>42</v>
      </c>
      <c r="N16" s="166">
        <v>314</v>
      </c>
      <c r="O16" s="166">
        <v>21</v>
      </c>
      <c r="P16" s="166" t="s">
        <v>8</v>
      </c>
      <c r="Q16" s="166">
        <v>245</v>
      </c>
      <c r="R16" s="166">
        <v>48</v>
      </c>
      <c r="S16" s="166">
        <v>23</v>
      </c>
      <c r="T16" s="67"/>
      <c r="U16" s="28"/>
      <c r="V16" s="10"/>
    </row>
    <row r="17" spans="1:22" x14ac:dyDescent="0.35">
      <c r="A17" s="79" t="s">
        <v>43</v>
      </c>
      <c r="B17" s="167">
        <v>3</v>
      </c>
      <c r="C17" s="167">
        <v>0</v>
      </c>
      <c r="D17" s="167">
        <v>0</v>
      </c>
      <c r="E17" s="167" t="s">
        <v>8</v>
      </c>
      <c r="F17" s="167" t="s">
        <v>8</v>
      </c>
      <c r="G17" s="167" t="s">
        <v>8</v>
      </c>
      <c r="H17" s="67"/>
      <c r="I17" s="28"/>
      <c r="J17" s="10"/>
      <c r="K17" s="89"/>
      <c r="L17" s="89"/>
      <c r="M17" s="79" t="s">
        <v>43</v>
      </c>
      <c r="N17" s="166">
        <v>216</v>
      </c>
      <c r="O17" s="166">
        <v>24</v>
      </c>
      <c r="P17" s="166" t="s">
        <v>8</v>
      </c>
      <c r="Q17" s="166">
        <v>167</v>
      </c>
      <c r="R17" s="166">
        <v>25</v>
      </c>
      <c r="S17" s="166">
        <v>15</v>
      </c>
      <c r="T17" s="67"/>
      <c r="U17" s="28"/>
      <c r="V17" s="10"/>
    </row>
    <row r="18" spans="1:22" x14ac:dyDescent="0.35">
      <c r="A18" s="79" t="s">
        <v>44</v>
      </c>
      <c r="B18" s="167">
        <v>120</v>
      </c>
      <c r="C18" s="167" t="s">
        <v>8</v>
      </c>
      <c r="D18" s="167" t="s">
        <v>8</v>
      </c>
      <c r="E18" s="167" t="s">
        <v>8</v>
      </c>
      <c r="F18" s="167" t="s">
        <v>8</v>
      </c>
      <c r="G18" s="167" t="s">
        <v>8</v>
      </c>
      <c r="H18" s="84"/>
      <c r="I18" s="28"/>
      <c r="J18" s="84"/>
      <c r="K18" s="89"/>
      <c r="L18" s="89"/>
      <c r="M18" s="79" t="s">
        <v>44</v>
      </c>
      <c r="N18" s="166">
        <v>0</v>
      </c>
      <c r="O18" s="166">
        <v>0</v>
      </c>
      <c r="P18" s="166">
        <v>0</v>
      </c>
      <c r="Q18" s="166">
        <v>0</v>
      </c>
      <c r="R18" s="166">
        <v>0</v>
      </c>
      <c r="S18" s="166">
        <v>0</v>
      </c>
      <c r="T18" s="22"/>
      <c r="U18" s="28"/>
      <c r="V18" s="84"/>
    </row>
    <row r="19" spans="1:22" x14ac:dyDescent="0.35">
      <c r="A19" s="77" t="s">
        <v>45</v>
      </c>
      <c r="B19" s="167">
        <v>2974</v>
      </c>
      <c r="C19" s="167">
        <v>444</v>
      </c>
      <c r="D19" s="167">
        <v>58</v>
      </c>
      <c r="E19" s="167">
        <v>1536</v>
      </c>
      <c r="F19" s="167">
        <v>994</v>
      </c>
      <c r="G19" s="167">
        <v>689</v>
      </c>
      <c r="H19" s="89"/>
      <c r="I19" s="89"/>
      <c r="J19" s="89"/>
      <c r="K19" s="89"/>
      <c r="L19" s="89"/>
      <c r="M19" s="77" t="s">
        <v>45</v>
      </c>
      <c r="N19" s="166">
        <v>61932</v>
      </c>
      <c r="O19" s="166">
        <v>7978</v>
      </c>
      <c r="P19" s="166">
        <v>865</v>
      </c>
      <c r="Q19" s="166">
        <v>31758</v>
      </c>
      <c r="R19" s="166">
        <v>22196</v>
      </c>
      <c r="S19" s="166">
        <v>15228</v>
      </c>
      <c r="T19" s="89"/>
      <c r="U19" s="89"/>
      <c r="V19" s="89"/>
    </row>
    <row r="20" spans="1:22" x14ac:dyDescent="0.35">
      <c r="A20" s="3" t="s">
        <v>25</v>
      </c>
      <c r="H20" s="89"/>
      <c r="I20" s="89"/>
      <c r="J20" s="89"/>
      <c r="K20" s="89"/>
      <c r="L20" s="89"/>
      <c r="M20" s="3" t="s">
        <v>25</v>
      </c>
      <c r="T20" s="89"/>
      <c r="U20" s="89"/>
      <c r="V20" s="89"/>
    </row>
    <row r="21" spans="1:22" x14ac:dyDescent="0.35">
      <c r="A21" s="4" t="s">
        <v>7</v>
      </c>
      <c r="M21" s="4" t="s">
        <v>7</v>
      </c>
    </row>
    <row r="22" spans="1:22" s="6" customFormat="1" x14ac:dyDescent="0.35"/>
    <row r="23" spans="1:22" s="6" customFormat="1" ht="13.5" customHeight="1" x14ac:dyDescent="0.35">
      <c r="A23" s="7"/>
      <c r="B23" s="145"/>
      <c r="C23" s="145"/>
      <c r="D23" s="145"/>
      <c r="E23" s="145"/>
      <c r="M23" s="7"/>
      <c r="N23" s="145"/>
      <c r="O23" s="145"/>
      <c r="P23" s="145"/>
      <c r="Q23" s="145"/>
    </row>
    <row r="24" spans="1:22" s="6" customFormat="1" ht="30" x14ac:dyDescent="0.35">
      <c r="A24" s="146"/>
      <c r="B24" s="94" t="s">
        <v>32</v>
      </c>
      <c r="C24" s="94" t="s">
        <v>33</v>
      </c>
      <c r="D24" s="94" t="s">
        <v>0</v>
      </c>
      <c r="E24" s="94" t="s">
        <v>1</v>
      </c>
      <c r="F24" s="94" t="s">
        <v>34</v>
      </c>
      <c r="M24" s="338"/>
      <c r="N24" s="327" t="s">
        <v>32</v>
      </c>
      <c r="O24" s="327" t="s">
        <v>33</v>
      </c>
      <c r="P24" s="327" t="s">
        <v>0</v>
      </c>
      <c r="Q24" s="327" t="s">
        <v>1</v>
      </c>
      <c r="R24" s="327" t="s">
        <v>34</v>
      </c>
    </row>
    <row r="25" spans="1:22" s="6" customFormat="1" x14ac:dyDescent="0.35">
      <c r="A25" s="146"/>
      <c r="B25" s="94"/>
      <c r="C25" s="94"/>
      <c r="D25" s="94"/>
      <c r="E25" s="94"/>
      <c r="F25" s="94"/>
      <c r="M25" s="338"/>
      <c r="N25" s="327"/>
      <c r="O25" s="327"/>
      <c r="P25" s="327"/>
      <c r="Q25" s="327"/>
      <c r="R25" s="327"/>
    </row>
    <row r="26" spans="1:22" s="6" customFormat="1" x14ac:dyDescent="0.35">
      <c r="A26" s="85" t="s">
        <v>5</v>
      </c>
      <c r="B26" s="86">
        <f>C7</f>
        <v>404</v>
      </c>
      <c r="C26" s="86">
        <f t="shared" ref="C26:F27" si="0">D7</f>
        <v>54</v>
      </c>
      <c r="D26" s="86">
        <f t="shared" si="0"/>
        <v>1329</v>
      </c>
      <c r="E26" s="86">
        <f t="shared" si="0"/>
        <v>921</v>
      </c>
      <c r="F26" s="86">
        <f t="shared" si="0"/>
        <v>644</v>
      </c>
      <c r="M26" s="85" t="s">
        <v>5</v>
      </c>
      <c r="N26" s="86">
        <f>O7</f>
        <v>6912</v>
      </c>
      <c r="O26" s="86">
        <f t="shared" ref="O26:R27" si="1">P7</f>
        <v>756</v>
      </c>
      <c r="P26" s="86">
        <f t="shared" si="1"/>
        <v>25979</v>
      </c>
      <c r="Q26" s="86">
        <f t="shared" si="1"/>
        <v>19920</v>
      </c>
      <c r="R26" s="86">
        <f t="shared" si="1"/>
        <v>13702</v>
      </c>
    </row>
    <row r="27" spans="1:22" s="6" customFormat="1" x14ac:dyDescent="0.35">
      <c r="A27" s="69" t="s">
        <v>9</v>
      </c>
      <c r="B27" s="86">
        <f>C8</f>
        <v>40</v>
      </c>
      <c r="C27" s="86">
        <f t="shared" si="0"/>
        <v>4</v>
      </c>
      <c r="D27" s="86">
        <f t="shared" si="0"/>
        <v>207</v>
      </c>
      <c r="E27" s="86">
        <f t="shared" si="0"/>
        <v>73</v>
      </c>
      <c r="F27" s="86">
        <f t="shared" si="0"/>
        <v>45</v>
      </c>
      <c r="M27" s="69" t="s">
        <v>9</v>
      </c>
      <c r="N27" s="86">
        <f>O8</f>
        <v>1064</v>
      </c>
      <c r="O27" s="86">
        <f t="shared" si="1"/>
        <v>108</v>
      </c>
      <c r="P27" s="86">
        <f t="shared" si="1"/>
        <v>5761</v>
      </c>
      <c r="Q27" s="86">
        <f t="shared" si="1"/>
        <v>2262</v>
      </c>
      <c r="R27" s="86">
        <f t="shared" si="1"/>
        <v>1517</v>
      </c>
    </row>
    <row r="28" spans="1:22" s="6" customFormat="1" x14ac:dyDescent="0.35"/>
    <row r="29" spans="1:22" s="6" customFormat="1" x14ac:dyDescent="0.35"/>
    <row r="30" spans="1:22" s="6" customFormat="1" x14ac:dyDescent="0.35"/>
    <row r="31" spans="1:22" s="6" customFormat="1" x14ac:dyDescent="0.35"/>
    <row r="32" spans="1:22" s="6" customFormat="1" x14ac:dyDescent="0.35"/>
    <row r="33" spans="1:22" s="6" customFormat="1" x14ac:dyDescent="0.35"/>
    <row r="34" spans="1:22" s="6" customFormat="1" x14ac:dyDescent="0.35"/>
    <row r="35" spans="1:22" s="6" customFormat="1" x14ac:dyDescent="0.35"/>
    <row r="36" spans="1:22" s="6" customFormat="1" x14ac:dyDescent="0.35"/>
    <row r="37" spans="1:22" s="6" customFormat="1" x14ac:dyDescent="0.35"/>
    <row r="38" spans="1:22" s="6" customFormat="1" x14ac:dyDescent="0.35"/>
    <row r="39" spans="1:22" s="6" customFormat="1" x14ac:dyDescent="0.35"/>
    <row r="40" spans="1:22" s="6" customFormat="1" x14ac:dyDescent="0.35"/>
    <row r="41" spans="1:22" s="6" customFormat="1" x14ac:dyDescent="0.35">
      <c r="A41" s="11" t="s">
        <v>25</v>
      </c>
      <c r="M41" s="11" t="s">
        <v>25</v>
      </c>
    </row>
    <row r="42" spans="1:22" s="6" customFormat="1" x14ac:dyDescent="0.35">
      <c r="A42" s="87" t="s">
        <v>7</v>
      </c>
      <c r="M42" s="87" t="s">
        <v>7</v>
      </c>
    </row>
    <row r="43" spans="1:22" s="6" customFormat="1" x14ac:dyDescent="0.35">
      <c r="A43" s="4"/>
    </row>
    <row r="46" spans="1:22" x14ac:dyDescent="0.35">
      <c r="J46" s="336" t="s">
        <v>117</v>
      </c>
      <c r="K46" s="336"/>
      <c r="U46" s="336" t="s">
        <v>117</v>
      </c>
      <c r="V46" s="336"/>
    </row>
  </sheetData>
  <mergeCells count="30">
    <mergeCell ref="J1:K1"/>
    <mergeCell ref="U1:V1"/>
    <mergeCell ref="U46:V46"/>
    <mergeCell ref="J46:K46"/>
    <mergeCell ref="A2:J2"/>
    <mergeCell ref="M2:V2"/>
    <mergeCell ref="A4:A6"/>
    <mergeCell ref="B4:B6"/>
    <mergeCell ref="C4:G4"/>
    <mergeCell ref="H4:I4"/>
    <mergeCell ref="M4:M6"/>
    <mergeCell ref="N4:N6"/>
    <mergeCell ref="O4:S4"/>
    <mergeCell ref="T4:U4"/>
    <mergeCell ref="C5:C6"/>
    <mergeCell ref="D5:D6"/>
    <mergeCell ref="E5:E6"/>
    <mergeCell ref="F5:F6"/>
    <mergeCell ref="G5:G6"/>
    <mergeCell ref="O5:O6"/>
    <mergeCell ref="P5:P6"/>
    <mergeCell ref="Q5:Q6"/>
    <mergeCell ref="R5:R6"/>
    <mergeCell ref="S5:S6"/>
    <mergeCell ref="M24:M25"/>
    <mergeCell ref="N24:N25"/>
    <mergeCell ref="O24:O25"/>
    <mergeCell ref="P24:P25"/>
    <mergeCell ref="Q24:Q25"/>
    <mergeCell ref="R24:R25"/>
  </mergeCells>
  <hyperlinks>
    <hyperlink ref="J1:K1" location="Inhalt_SGB_III!A1" display="zurück zur Übersicht"/>
    <hyperlink ref="U1:V1" location="Inhalt_SGB_III!A1" display="zurück zur Übersicht"/>
    <hyperlink ref="U46:V46" location="Inhalt_SGB_III!A1" display="zurück zur Übersicht"/>
    <hyperlink ref="J46:K46" location="Inhalt_SGB_III!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W46"/>
  <sheetViews>
    <sheetView showGridLines="0" view="pageLayout" zoomScale="70" zoomScaleNormal="100" zoomScalePageLayoutView="70" workbookViewId="0">
      <selection activeCell="H11" sqref="H11"/>
    </sheetView>
  </sheetViews>
  <sheetFormatPr baseColWidth="10" defaultColWidth="5.54296875" defaultRowHeight="14.5" x14ac:dyDescent="0.35"/>
  <cols>
    <col min="1" max="1" width="16.1796875" customWidth="1"/>
    <col min="2" max="2" width="8.26953125" customWidth="1"/>
    <col min="3" max="7" width="7.81640625" customWidth="1"/>
    <col min="8" max="8" width="6.26953125" customWidth="1"/>
    <col min="9" max="9" width="6.7265625" customWidth="1"/>
    <col min="10" max="10" width="7.81640625" customWidth="1"/>
    <col min="11" max="11" width="7.54296875" customWidth="1"/>
    <col min="12" max="12" width="4.453125" customWidth="1"/>
    <col min="13" max="13" width="16.26953125" customWidth="1"/>
    <col min="14" max="14" width="8.26953125" customWidth="1"/>
    <col min="15" max="15" width="6.81640625" customWidth="1"/>
    <col min="16" max="16" width="8" customWidth="1"/>
    <col min="17" max="17" width="6.7265625" customWidth="1"/>
    <col min="18" max="18" width="8" customWidth="1"/>
    <col min="19" max="19" width="8.1796875" customWidth="1"/>
    <col min="20" max="21" width="6.7265625" customWidth="1"/>
    <col min="22" max="22" width="6.1796875" customWidth="1"/>
    <col min="255" max="255" width="20.1796875" customWidth="1"/>
    <col min="256" max="265" width="7.81640625" customWidth="1"/>
    <col min="511" max="511" width="20.1796875" customWidth="1"/>
    <col min="512" max="521" width="7.81640625" customWidth="1"/>
    <col min="767" max="767" width="20.1796875" customWidth="1"/>
    <col min="768" max="777" width="7.81640625" customWidth="1"/>
    <col min="1023" max="1023" width="20.1796875" customWidth="1"/>
    <col min="1024" max="1033" width="7.81640625" customWidth="1"/>
    <col min="1279" max="1279" width="20.1796875" customWidth="1"/>
    <col min="1280" max="1289" width="7.81640625" customWidth="1"/>
    <col min="1535" max="1535" width="20.1796875" customWidth="1"/>
    <col min="1536" max="1545" width="7.81640625" customWidth="1"/>
    <col min="1791" max="1791" width="20.1796875" customWidth="1"/>
    <col min="1792" max="1801" width="7.81640625" customWidth="1"/>
    <col min="2047" max="2047" width="20.1796875" customWidth="1"/>
    <col min="2048" max="2057" width="7.81640625" customWidth="1"/>
    <col min="2303" max="2303" width="20.1796875" customWidth="1"/>
    <col min="2304" max="2313" width="7.81640625" customWidth="1"/>
    <col min="2559" max="2559" width="20.1796875" customWidth="1"/>
    <col min="2560" max="2569" width="7.81640625" customWidth="1"/>
    <col min="2815" max="2815" width="20.1796875" customWidth="1"/>
    <col min="2816" max="2825" width="7.81640625" customWidth="1"/>
    <col min="3071" max="3071" width="20.1796875" customWidth="1"/>
    <col min="3072" max="3081" width="7.81640625" customWidth="1"/>
    <col min="3327" max="3327" width="20.1796875" customWidth="1"/>
    <col min="3328" max="3337" width="7.81640625" customWidth="1"/>
    <col min="3583" max="3583" width="20.1796875" customWidth="1"/>
    <col min="3584" max="3593" width="7.81640625" customWidth="1"/>
    <col min="3839" max="3839" width="20.1796875" customWidth="1"/>
    <col min="3840" max="3849" width="7.81640625" customWidth="1"/>
    <col min="4095" max="4095" width="20.1796875" customWidth="1"/>
    <col min="4096" max="4105" width="7.81640625" customWidth="1"/>
    <col min="4351" max="4351" width="20.1796875" customWidth="1"/>
    <col min="4352" max="4361" width="7.81640625" customWidth="1"/>
    <col min="4607" max="4607" width="20.1796875" customWidth="1"/>
    <col min="4608" max="4617" width="7.81640625" customWidth="1"/>
    <col min="4863" max="4863" width="20.1796875" customWidth="1"/>
    <col min="4864" max="4873" width="7.81640625" customWidth="1"/>
    <col min="5119" max="5119" width="20.1796875" customWidth="1"/>
    <col min="5120" max="5129" width="7.81640625" customWidth="1"/>
    <col min="5375" max="5375" width="20.1796875" customWidth="1"/>
    <col min="5376" max="5385" width="7.81640625" customWidth="1"/>
    <col min="5631" max="5631" width="20.1796875" customWidth="1"/>
    <col min="5632" max="5641" width="7.81640625" customWidth="1"/>
    <col min="5887" max="5887" width="20.1796875" customWidth="1"/>
    <col min="5888" max="5897" width="7.81640625" customWidth="1"/>
    <col min="6143" max="6143" width="20.1796875" customWidth="1"/>
    <col min="6144" max="6153" width="7.81640625" customWidth="1"/>
    <col min="6399" max="6399" width="20.1796875" customWidth="1"/>
    <col min="6400" max="6409" width="7.81640625" customWidth="1"/>
    <col min="6655" max="6655" width="20.1796875" customWidth="1"/>
    <col min="6656" max="6665" width="7.81640625" customWidth="1"/>
    <col min="6911" max="6911" width="20.1796875" customWidth="1"/>
    <col min="6912" max="6921" width="7.81640625" customWidth="1"/>
    <col min="7167" max="7167" width="20.1796875" customWidth="1"/>
    <col min="7168" max="7177" width="7.81640625" customWidth="1"/>
    <col min="7423" max="7423" width="20.1796875" customWidth="1"/>
    <col min="7424" max="7433" width="7.81640625" customWidth="1"/>
    <col min="7679" max="7679" width="20.1796875" customWidth="1"/>
    <col min="7680" max="7689" width="7.81640625" customWidth="1"/>
    <col min="7935" max="7935" width="20.1796875" customWidth="1"/>
    <col min="7936" max="7945" width="7.81640625" customWidth="1"/>
    <col min="8191" max="8191" width="20.1796875" customWidth="1"/>
    <col min="8192" max="8201" width="7.81640625" customWidth="1"/>
    <col min="8447" max="8447" width="20.1796875" customWidth="1"/>
    <col min="8448" max="8457" width="7.81640625" customWidth="1"/>
    <col min="8703" max="8703" width="20.1796875" customWidth="1"/>
    <col min="8704" max="8713" width="7.81640625" customWidth="1"/>
    <col min="8959" max="8959" width="20.1796875" customWidth="1"/>
    <col min="8960" max="8969" width="7.81640625" customWidth="1"/>
    <col min="9215" max="9215" width="20.1796875" customWidth="1"/>
    <col min="9216" max="9225" width="7.81640625" customWidth="1"/>
    <col min="9471" max="9471" width="20.1796875" customWidth="1"/>
    <col min="9472" max="9481" width="7.81640625" customWidth="1"/>
    <col min="9727" max="9727" width="20.1796875" customWidth="1"/>
    <col min="9728" max="9737" width="7.81640625" customWidth="1"/>
    <col min="9983" max="9983" width="20.1796875" customWidth="1"/>
    <col min="9984" max="9993" width="7.81640625" customWidth="1"/>
    <col min="10239" max="10239" width="20.1796875" customWidth="1"/>
    <col min="10240" max="10249" width="7.81640625" customWidth="1"/>
    <col min="10495" max="10495" width="20.1796875" customWidth="1"/>
    <col min="10496" max="10505" width="7.81640625" customWidth="1"/>
    <col min="10751" max="10751" width="20.1796875" customWidth="1"/>
    <col min="10752" max="10761" width="7.81640625" customWidth="1"/>
    <col min="11007" max="11007" width="20.1796875" customWidth="1"/>
    <col min="11008" max="11017" width="7.81640625" customWidth="1"/>
    <col min="11263" max="11263" width="20.1796875" customWidth="1"/>
    <col min="11264" max="11273" width="7.81640625" customWidth="1"/>
    <col min="11519" max="11519" width="20.1796875" customWidth="1"/>
    <col min="11520" max="11529" width="7.81640625" customWidth="1"/>
    <col min="11775" max="11775" width="20.1796875" customWidth="1"/>
    <col min="11776" max="11785" width="7.81640625" customWidth="1"/>
    <col min="12031" max="12031" width="20.1796875" customWidth="1"/>
    <col min="12032" max="12041" width="7.81640625" customWidth="1"/>
    <col min="12287" max="12287" width="20.1796875" customWidth="1"/>
    <col min="12288" max="12297" width="7.81640625" customWidth="1"/>
    <col min="12543" max="12543" width="20.1796875" customWidth="1"/>
    <col min="12544" max="12553" width="7.81640625" customWidth="1"/>
    <col min="12799" max="12799" width="20.1796875" customWidth="1"/>
    <col min="12800" max="12809" width="7.81640625" customWidth="1"/>
    <col min="13055" max="13055" width="20.1796875" customWidth="1"/>
    <col min="13056" max="13065" width="7.81640625" customWidth="1"/>
    <col min="13311" max="13311" width="20.1796875" customWidth="1"/>
    <col min="13312" max="13321" width="7.81640625" customWidth="1"/>
    <col min="13567" max="13567" width="20.1796875" customWidth="1"/>
    <col min="13568" max="13577" width="7.81640625" customWidth="1"/>
    <col min="13823" max="13823" width="20.1796875" customWidth="1"/>
    <col min="13824" max="13833" width="7.81640625" customWidth="1"/>
    <col min="14079" max="14079" width="20.1796875" customWidth="1"/>
    <col min="14080" max="14089" width="7.81640625" customWidth="1"/>
    <col min="14335" max="14335" width="20.1796875" customWidth="1"/>
    <col min="14336" max="14345" width="7.81640625" customWidth="1"/>
    <col min="14591" max="14591" width="20.1796875" customWidth="1"/>
    <col min="14592" max="14601" width="7.81640625" customWidth="1"/>
    <col min="14847" max="14847" width="20.1796875" customWidth="1"/>
    <col min="14848" max="14857" width="7.81640625" customWidth="1"/>
    <col min="15103" max="15103" width="20.1796875" customWidth="1"/>
    <col min="15104" max="15113" width="7.81640625" customWidth="1"/>
    <col min="15359" max="15359" width="20.1796875" customWidth="1"/>
    <col min="15360" max="15369" width="7.81640625" customWidth="1"/>
    <col min="15615" max="15615" width="20.1796875" customWidth="1"/>
    <col min="15616" max="15625" width="7.81640625" customWidth="1"/>
    <col min="15871" max="15871" width="20.1796875" customWidth="1"/>
    <col min="15872" max="15881" width="7.81640625" customWidth="1"/>
    <col min="16127" max="16127" width="20.1796875" customWidth="1"/>
    <col min="16128" max="16137" width="7.81640625" customWidth="1"/>
  </cols>
  <sheetData>
    <row r="1" spans="1:23" x14ac:dyDescent="0.35">
      <c r="J1" s="336" t="s">
        <v>117</v>
      </c>
      <c r="K1" s="336"/>
      <c r="U1" s="336" t="s">
        <v>117</v>
      </c>
      <c r="V1" s="336"/>
      <c r="W1" s="336"/>
    </row>
    <row r="2" spans="1:23" ht="13.5" customHeight="1" x14ac:dyDescent="0.35">
      <c r="A2" s="331" t="s">
        <v>109</v>
      </c>
      <c r="B2" s="332"/>
      <c r="C2" s="332"/>
      <c r="D2" s="332"/>
      <c r="E2" s="332"/>
      <c r="F2" s="333"/>
      <c r="G2" s="334"/>
      <c r="H2" s="334"/>
      <c r="I2" s="334"/>
      <c r="J2" s="334"/>
      <c r="M2" s="339" t="s">
        <v>110</v>
      </c>
      <c r="N2" s="340"/>
      <c r="O2" s="340"/>
      <c r="P2" s="340"/>
      <c r="Q2" s="340"/>
      <c r="R2" s="341"/>
      <c r="S2" s="342"/>
      <c r="T2" s="342"/>
      <c r="U2" s="342"/>
      <c r="V2" s="342"/>
    </row>
    <row r="3" spans="1:23" ht="12" customHeight="1" x14ac:dyDescent="0.35">
      <c r="A3" s="153"/>
      <c r="B3" s="154"/>
      <c r="C3" s="154"/>
      <c r="D3" s="154"/>
      <c r="E3" s="154"/>
      <c r="F3" s="25"/>
      <c r="M3" s="153"/>
      <c r="N3" s="154"/>
      <c r="O3" s="154"/>
      <c r="P3" s="154"/>
      <c r="Q3" s="154"/>
      <c r="R3" s="25"/>
    </row>
    <row r="4" spans="1:23" ht="13.5" customHeight="1" x14ac:dyDescent="0.35">
      <c r="A4" s="330" t="s">
        <v>31</v>
      </c>
      <c r="B4" s="330" t="s">
        <v>19</v>
      </c>
      <c r="C4" s="330" t="s">
        <v>24</v>
      </c>
      <c r="D4" s="330"/>
      <c r="E4" s="330"/>
      <c r="F4" s="330"/>
      <c r="G4" s="330"/>
      <c r="H4" s="343"/>
      <c r="I4" s="343"/>
      <c r="J4" s="158"/>
      <c r="K4" s="89"/>
      <c r="L4" s="89"/>
      <c r="M4" s="330" t="s">
        <v>31</v>
      </c>
      <c r="N4" s="330" t="s">
        <v>19</v>
      </c>
      <c r="O4" s="330" t="s">
        <v>24</v>
      </c>
      <c r="P4" s="330"/>
      <c r="Q4" s="330"/>
      <c r="R4" s="330"/>
      <c r="S4" s="330"/>
      <c r="T4" s="343"/>
      <c r="U4" s="343"/>
      <c r="V4" s="158"/>
    </row>
    <row r="5" spans="1:23" ht="15.75" customHeight="1" x14ac:dyDescent="0.35">
      <c r="A5" s="330"/>
      <c r="B5" s="330"/>
      <c r="C5" s="330" t="s">
        <v>32</v>
      </c>
      <c r="D5" s="328" t="s">
        <v>33</v>
      </c>
      <c r="E5" s="330" t="s">
        <v>0</v>
      </c>
      <c r="F5" s="330" t="s">
        <v>1</v>
      </c>
      <c r="G5" s="328" t="s">
        <v>34</v>
      </c>
      <c r="H5" s="158"/>
      <c r="I5" s="158"/>
      <c r="J5" s="158"/>
      <c r="K5" s="89"/>
      <c r="L5" s="89"/>
      <c r="M5" s="330"/>
      <c r="N5" s="330"/>
      <c r="O5" s="330" t="s">
        <v>32</v>
      </c>
      <c r="P5" s="328" t="s">
        <v>33</v>
      </c>
      <c r="Q5" s="330" t="s">
        <v>0</v>
      </c>
      <c r="R5" s="330" t="s">
        <v>1</v>
      </c>
      <c r="S5" s="328" t="s">
        <v>34</v>
      </c>
      <c r="T5" s="158"/>
      <c r="U5" s="158"/>
      <c r="V5" s="158"/>
    </row>
    <row r="6" spans="1:23" ht="30.75" customHeight="1" x14ac:dyDescent="0.35">
      <c r="A6" s="330"/>
      <c r="B6" s="330"/>
      <c r="C6" s="330"/>
      <c r="D6" s="329"/>
      <c r="E6" s="330"/>
      <c r="F6" s="330"/>
      <c r="G6" s="329"/>
      <c r="H6" s="10"/>
      <c r="I6" s="28"/>
      <c r="J6" s="10"/>
      <c r="K6" s="89"/>
      <c r="L6" s="89"/>
      <c r="M6" s="330"/>
      <c r="N6" s="330"/>
      <c r="O6" s="330"/>
      <c r="P6" s="329"/>
      <c r="Q6" s="330"/>
      <c r="R6" s="330"/>
      <c r="S6" s="329"/>
      <c r="T6" s="10"/>
      <c r="U6" s="28"/>
      <c r="V6" s="10"/>
    </row>
    <row r="7" spans="1:23" ht="16.5" customHeight="1" x14ac:dyDescent="0.35">
      <c r="A7" s="77" t="s">
        <v>5</v>
      </c>
      <c r="B7" s="90">
        <v>3029</v>
      </c>
      <c r="C7" s="90">
        <v>457</v>
      </c>
      <c r="D7" s="90">
        <v>47</v>
      </c>
      <c r="E7" s="90">
        <v>1600</v>
      </c>
      <c r="F7" s="90">
        <v>972</v>
      </c>
      <c r="G7" s="90">
        <v>595</v>
      </c>
      <c r="H7" s="67"/>
      <c r="I7" s="28"/>
      <c r="J7" s="10"/>
      <c r="K7" s="89"/>
      <c r="L7" s="89"/>
      <c r="M7" s="77" t="s">
        <v>5</v>
      </c>
      <c r="N7" s="165">
        <v>60615</v>
      </c>
      <c r="O7" s="165">
        <v>9024</v>
      </c>
      <c r="P7" s="165">
        <v>939</v>
      </c>
      <c r="Q7" s="165">
        <v>32687</v>
      </c>
      <c r="R7" s="165">
        <v>18904</v>
      </c>
      <c r="S7" s="165">
        <v>12049</v>
      </c>
      <c r="T7" s="67"/>
      <c r="U7" s="28"/>
      <c r="V7" s="10"/>
    </row>
    <row r="8" spans="1:23" x14ac:dyDescent="0.35">
      <c r="A8" s="79" t="s">
        <v>21</v>
      </c>
      <c r="B8" s="90">
        <v>383</v>
      </c>
      <c r="C8" s="90">
        <v>57</v>
      </c>
      <c r="D8" s="90">
        <v>7</v>
      </c>
      <c r="E8" s="90">
        <v>244</v>
      </c>
      <c r="F8" s="90">
        <v>82</v>
      </c>
      <c r="G8" s="90">
        <v>51</v>
      </c>
      <c r="H8" s="67"/>
      <c r="I8" s="28"/>
      <c r="J8" s="10"/>
      <c r="K8" s="89"/>
      <c r="L8" s="89"/>
      <c r="M8" s="79" t="s">
        <v>21</v>
      </c>
      <c r="N8" s="165">
        <v>11114</v>
      </c>
      <c r="O8" s="165">
        <v>1442</v>
      </c>
      <c r="P8" s="165">
        <v>148</v>
      </c>
      <c r="Q8" s="165">
        <v>7491</v>
      </c>
      <c r="R8" s="165">
        <v>2181</v>
      </c>
      <c r="S8" s="165">
        <v>1349</v>
      </c>
      <c r="T8" s="67"/>
      <c r="U8" s="28"/>
      <c r="V8" s="10"/>
    </row>
    <row r="9" spans="1:23" x14ac:dyDescent="0.35">
      <c r="A9" s="79" t="s">
        <v>35</v>
      </c>
      <c r="B9" s="90">
        <v>136</v>
      </c>
      <c r="C9" s="90">
        <v>33</v>
      </c>
      <c r="D9" s="90">
        <v>4</v>
      </c>
      <c r="E9" s="90">
        <v>83</v>
      </c>
      <c r="F9" s="90">
        <v>20</v>
      </c>
      <c r="G9" s="90">
        <v>12</v>
      </c>
      <c r="H9" s="67"/>
      <c r="I9" s="28"/>
      <c r="J9" s="10"/>
      <c r="K9" s="89"/>
      <c r="L9" s="89"/>
      <c r="M9" s="79" t="s">
        <v>35</v>
      </c>
      <c r="N9" s="165">
        <v>3527</v>
      </c>
      <c r="O9" s="165">
        <v>740</v>
      </c>
      <c r="P9" s="165">
        <v>82</v>
      </c>
      <c r="Q9" s="165">
        <v>2390</v>
      </c>
      <c r="R9" s="165">
        <v>397</v>
      </c>
      <c r="S9" s="165">
        <v>213</v>
      </c>
      <c r="T9" s="67"/>
      <c r="U9" s="28"/>
      <c r="V9" s="10"/>
    </row>
    <row r="10" spans="1:23" ht="15.75" customHeight="1" x14ac:dyDescent="0.35">
      <c r="A10" s="79" t="s">
        <v>36</v>
      </c>
      <c r="B10" s="90">
        <v>28</v>
      </c>
      <c r="C10" s="90">
        <v>5</v>
      </c>
      <c r="D10" s="90">
        <v>0</v>
      </c>
      <c r="E10" s="90">
        <v>17</v>
      </c>
      <c r="F10" s="90">
        <v>6</v>
      </c>
      <c r="G10" s="90">
        <v>3</v>
      </c>
      <c r="H10" s="67"/>
      <c r="I10" s="28"/>
      <c r="J10" s="10"/>
      <c r="K10" s="89"/>
      <c r="L10" s="89"/>
      <c r="M10" s="79" t="s">
        <v>36</v>
      </c>
      <c r="N10" s="165">
        <v>1094</v>
      </c>
      <c r="O10" s="165">
        <v>152</v>
      </c>
      <c r="P10" s="165">
        <v>11</v>
      </c>
      <c r="Q10" s="165">
        <v>647</v>
      </c>
      <c r="R10" s="165">
        <v>295</v>
      </c>
      <c r="S10" s="165">
        <v>181</v>
      </c>
      <c r="T10" s="67"/>
      <c r="U10" s="28"/>
      <c r="V10" s="10"/>
    </row>
    <row r="11" spans="1:23" x14ac:dyDescent="0.35">
      <c r="A11" s="79" t="s">
        <v>37</v>
      </c>
      <c r="B11" s="90">
        <v>9</v>
      </c>
      <c r="C11" s="90">
        <v>0</v>
      </c>
      <c r="D11" s="90">
        <v>0</v>
      </c>
      <c r="E11" s="90">
        <v>5</v>
      </c>
      <c r="F11" s="90">
        <v>4</v>
      </c>
      <c r="G11" s="90">
        <v>3</v>
      </c>
      <c r="H11" s="67"/>
      <c r="I11" s="28"/>
      <c r="J11" s="10"/>
      <c r="K11" s="89"/>
      <c r="L11" s="89"/>
      <c r="M11" s="79" t="s">
        <v>37</v>
      </c>
      <c r="N11" s="165">
        <v>553</v>
      </c>
      <c r="O11" s="165">
        <v>69</v>
      </c>
      <c r="P11" s="165">
        <v>12</v>
      </c>
      <c r="Q11" s="165">
        <v>335</v>
      </c>
      <c r="R11" s="165">
        <v>149</v>
      </c>
      <c r="S11" s="165">
        <v>91</v>
      </c>
      <c r="T11" s="67"/>
      <c r="U11" s="28"/>
      <c r="V11" s="10"/>
    </row>
    <row r="12" spans="1:23" x14ac:dyDescent="0.35">
      <c r="A12" s="79" t="s">
        <v>38</v>
      </c>
      <c r="B12" s="90">
        <v>14</v>
      </c>
      <c r="C12" s="90" t="s">
        <v>8</v>
      </c>
      <c r="D12" s="90">
        <v>0</v>
      </c>
      <c r="E12" s="90">
        <v>12</v>
      </c>
      <c r="F12" s="90" t="s">
        <v>8</v>
      </c>
      <c r="G12" s="90" t="s">
        <v>8</v>
      </c>
      <c r="H12" s="67"/>
      <c r="I12" s="28"/>
      <c r="J12" s="10"/>
      <c r="K12" s="89"/>
      <c r="L12" s="89"/>
      <c r="M12" s="79" t="s">
        <v>38</v>
      </c>
      <c r="N12" s="165">
        <v>404</v>
      </c>
      <c r="O12" s="165">
        <v>20</v>
      </c>
      <c r="P12" s="165" t="s">
        <v>8</v>
      </c>
      <c r="Q12" s="165">
        <v>302</v>
      </c>
      <c r="R12" s="165">
        <v>82</v>
      </c>
      <c r="S12" s="165">
        <v>41</v>
      </c>
      <c r="T12" s="67"/>
      <c r="U12" s="28"/>
      <c r="V12" s="10"/>
    </row>
    <row r="13" spans="1:23" x14ac:dyDescent="0.35">
      <c r="A13" s="79" t="s">
        <v>39</v>
      </c>
      <c r="B13" s="90">
        <v>3</v>
      </c>
      <c r="C13" s="90">
        <v>0</v>
      </c>
      <c r="D13" s="90">
        <v>0</v>
      </c>
      <c r="E13" s="90" t="s">
        <v>8</v>
      </c>
      <c r="F13" s="90" t="s">
        <v>8</v>
      </c>
      <c r="G13" s="90" t="s">
        <v>8</v>
      </c>
      <c r="H13" s="67"/>
      <c r="I13" s="28"/>
      <c r="J13" s="10"/>
      <c r="K13" s="89"/>
      <c r="L13" s="89"/>
      <c r="M13" s="79" t="s">
        <v>39</v>
      </c>
      <c r="N13" s="165">
        <v>46</v>
      </c>
      <c r="O13" s="165" t="s">
        <v>8</v>
      </c>
      <c r="P13" s="165">
        <v>0</v>
      </c>
      <c r="Q13" s="165">
        <v>37</v>
      </c>
      <c r="R13" s="165" t="s">
        <v>8</v>
      </c>
      <c r="S13" s="165">
        <v>5</v>
      </c>
      <c r="T13" s="67"/>
      <c r="U13" s="28"/>
      <c r="V13" s="10"/>
    </row>
    <row r="14" spans="1:23" x14ac:dyDescent="0.35">
      <c r="A14" s="79" t="s">
        <v>40</v>
      </c>
      <c r="B14" s="90">
        <v>4</v>
      </c>
      <c r="C14" s="90" t="s">
        <v>8</v>
      </c>
      <c r="D14" s="90" t="s">
        <v>8</v>
      </c>
      <c r="E14" s="90" t="s">
        <v>8</v>
      </c>
      <c r="F14" s="90">
        <v>0</v>
      </c>
      <c r="G14" s="90">
        <v>0</v>
      </c>
      <c r="H14" s="67"/>
      <c r="I14" s="28"/>
      <c r="J14" s="10"/>
      <c r="K14" s="89"/>
      <c r="L14" s="89"/>
      <c r="M14" s="79" t="s">
        <v>40</v>
      </c>
      <c r="N14" s="165">
        <v>109</v>
      </c>
      <c r="O14" s="165">
        <v>5</v>
      </c>
      <c r="P14" s="165">
        <v>3</v>
      </c>
      <c r="Q14" s="165">
        <v>83</v>
      </c>
      <c r="R14" s="165">
        <v>21</v>
      </c>
      <c r="S14" s="165">
        <v>10</v>
      </c>
      <c r="T14" s="67"/>
      <c r="U14" s="28"/>
      <c r="V14" s="10"/>
    </row>
    <row r="15" spans="1:23" ht="27" customHeight="1" x14ac:dyDescent="0.35">
      <c r="A15" s="77" t="s">
        <v>41</v>
      </c>
      <c r="B15" s="90">
        <v>45</v>
      </c>
      <c r="C15" s="90">
        <v>6</v>
      </c>
      <c r="D15" s="90">
        <v>0</v>
      </c>
      <c r="E15" s="90">
        <v>28</v>
      </c>
      <c r="F15" s="90">
        <v>11</v>
      </c>
      <c r="G15" s="90">
        <v>7</v>
      </c>
      <c r="H15" s="67"/>
      <c r="I15" s="28"/>
      <c r="J15" s="10"/>
      <c r="K15" s="89"/>
      <c r="L15" s="89"/>
      <c r="M15" s="77" t="s">
        <v>41</v>
      </c>
      <c r="N15" s="165">
        <v>1585</v>
      </c>
      <c r="O15" s="165">
        <v>158</v>
      </c>
      <c r="P15" s="165">
        <v>14</v>
      </c>
      <c r="Q15" s="165">
        <v>952</v>
      </c>
      <c r="R15" s="165">
        <v>475</v>
      </c>
      <c r="S15" s="165">
        <v>363</v>
      </c>
      <c r="T15" s="67"/>
      <c r="U15" s="28"/>
      <c r="V15" s="10"/>
    </row>
    <row r="16" spans="1:23" ht="26.25" customHeight="1" x14ac:dyDescent="0.35">
      <c r="A16" s="77" t="s">
        <v>42</v>
      </c>
      <c r="B16" s="90">
        <v>17</v>
      </c>
      <c r="C16" s="90">
        <v>0</v>
      </c>
      <c r="D16" s="90">
        <v>0</v>
      </c>
      <c r="E16" s="90" t="s">
        <v>8</v>
      </c>
      <c r="F16" s="90" t="s">
        <v>8</v>
      </c>
      <c r="G16" s="90">
        <v>0</v>
      </c>
      <c r="H16" s="67"/>
      <c r="I16" s="28"/>
      <c r="J16" s="10"/>
      <c r="K16" s="89"/>
      <c r="L16" s="89"/>
      <c r="M16" s="77" t="s">
        <v>42</v>
      </c>
      <c r="N16" s="165">
        <v>432</v>
      </c>
      <c r="O16" s="165">
        <v>22</v>
      </c>
      <c r="P16" s="165" t="s">
        <v>8</v>
      </c>
      <c r="Q16" s="165">
        <v>352</v>
      </c>
      <c r="R16" s="165">
        <v>58</v>
      </c>
      <c r="S16" s="165">
        <v>27</v>
      </c>
      <c r="T16" s="67"/>
      <c r="U16" s="28"/>
      <c r="V16" s="10"/>
    </row>
    <row r="17" spans="1:22" x14ac:dyDescent="0.35">
      <c r="A17" s="79" t="s">
        <v>43</v>
      </c>
      <c r="B17" s="90">
        <v>3</v>
      </c>
      <c r="C17" s="90">
        <v>0</v>
      </c>
      <c r="D17" s="90">
        <v>0</v>
      </c>
      <c r="E17" s="90" t="s">
        <v>8</v>
      </c>
      <c r="F17" s="90" t="s">
        <v>8</v>
      </c>
      <c r="G17" s="90" t="s">
        <v>8</v>
      </c>
      <c r="H17" s="67"/>
      <c r="I17" s="28"/>
      <c r="J17" s="10"/>
      <c r="K17" s="89"/>
      <c r="L17" s="89"/>
      <c r="M17" s="79" t="s">
        <v>43</v>
      </c>
      <c r="N17" s="165">
        <v>261</v>
      </c>
      <c r="O17" s="165">
        <v>41</v>
      </c>
      <c r="P17" s="165" t="s">
        <v>8</v>
      </c>
      <c r="Q17" s="165">
        <v>197</v>
      </c>
      <c r="R17" s="165">
        <v>23</v>
      </c>
      <c r="S17" s="165">
        <v>12</v>
      </c>
      <c r="T17" s="67"/>
      <c r="U17" s="28"/>
      <c r="V17" s="10"/>
    </row>
    <row r="18" spans="1:22" x14ac:dyDescent="0.35">
      <c r="A18" s="79" t="s">
        <v>44</v>
      </c>
      <c r="B18" s="90">
        <v>124</v>
      </c>
      <c r="C18" s="90" t="s">
        <v>8</v>
      </c>
      <c r="D18" s="90" t="s">
        <v>8</v>
      </c>
      <c r="E18" s="90" t="s">
        <v>8</v>
      </c>
      <c r="F18" s="90" t="s">
        <v>8</v>
      </c>
      <c r="G18" s="90" t="s">
        <v>8</v>
      </c>
      <c r="H18" s="84"/>
      <c r="I18" s="28"/>
      <c r="J18" s="84"/>
      <c r="K18" s="89"/>
      <c r="L18" s="89"/>
      <c r="M18" s="79" t="s">
        <v>44</v>
      </c>
      <c r="N18" s="165">
        <v>3103</v>
      </c>
      <c r="O18" s="165" t="s">
        <v>8</v>
      </c>
      <c r="P18" s="165" t="s">
        <v>8</v>
      </c>
      <c r="Q18" s="165">
        <v>2196</v>
      </c>
      <c r="R18" s="165" t="s">
        <v>8</v>
      </c>
      <c r="S18" s="165">
        <v>406</v>
      </c>
      <c r="T18" s="22"/>
      <c r="U18" s="28"/>
      <c r="V18" s="84"/>
    </row>
    <row r="19" spans="1:22" x14ac:dyDescent="0.35">
      <c r="A19" s="77" t="s">
        <v>45</v>
      </c>
      <c r="B19" s="90">
        <v>3414</v>
      </c>
      <c r="C19" s="90">
        <v>515</v>
      </c>
      <c r="D19" s="90">
        <v>54</v>
      </c>
      <c r="E19" s="90">
        <v>1844</v>
      </c>
      <c r="F19" s="90">
        <v>1055</v>
      </c>
      <c r="G19" s="90">
        <v>646</v>
      </c>
      <c r="H19" s="89"/>
      <c r="I19" s="89"/>
      <c r="J19" s="89"/>
      <c r="K19" s="89"/>
      <c r="L19" s="89"/>
      <c r="M19" s="77" t="s">
        <v>45</v>
      </c>
      <c r="N19" s="165">
        <v>71807</v>
      </c>
      <c r="O19" s="165">
        <v>10475</v>
      </c>
      <c r="P19" s="165">
        <v>1089</v>
      </c>
      <c r="Q19" s="165">
        <v>40222</v>
      </c>
      <c r="R19" s="165">
        <v>21110</v>
      </c>
      <c r="S19" s="165">
        <v>13413</v>
      </c>
      <c r="T19" s="89"/>
      <c r="U19" s="89"/>
      <c r="V19" s="89"/>
    </row>
    <row r="20" spans="1:22" x14ac:dyDescent="0.35">
      <c r="A20" s="3" t="s">
        <v>25</v>
      </c>
      <c r="H20" s="89"/>
      <c r="I20" s="89"/>
      <c r="J20" s="89"/>
      <c r="K20" s="89"/>
      <c r="L20" s="89"/>
      <c r="M20" s="3" t="s">
        <v>25</v>
      </c>
      <c r="T20" s="89"/>
      <c r="U20" s="89"/>
      <c r="V20" s="89"/>
    </row>
    <row r="21" spans="1:22" x14ac:dyDescent="0.35">
      <c r="A21" s="4" t="s">
        <v>7</v>
      </c>
      <c r="M21" s="4" t="s">
        <v>7</v>
      </c>
    </row>
    <row r="22" spans="1:22" s="6" customFormat="1" x14ac:dyDescent="0.35"/>
    <row r="23" spans="1:22" s="6" customFormat="1" ht="13.5" customHeight="1" x14ac:dyDescent="0.35">
      <c r="A23" s="7"/>
      <c r="B23" s="152"/>
      <c r="C23" s="152"/>
      <c r="D23" s="152"/>
      <c r="E23" s="152"/>
      <c r="M23" s="7"/>
      <c r="N23" s="152"/>
      <c r="O23" s="152"/>
      <c r="P23" s="152"/>
      <c r="Q23" s="152"/>
    </row>
    <row r="24" spans="1:22" s="6" customFormat="1" ht="30" x14ac:dyDescent="0.35">
      <c r="A24" s="157"/>
      <c r="B24" s="94" t="s">
        <v>32</v>
      </c>
      <c r="C24" s="94" t="s">
        <v>33</v>
      </c>
      <c r="D24" s="94" t="s">
        <v>0</v>
      </c>
      <c r="E24" s="94" t="s">
        <v>1</v>
      </c>
      <c r="F24" s="94" t="s">
        <v>34</v>
      </c>
      <c r="M24" s="338"/>
      <c r="N24" s="327" t="s">
        <v>32</v>
      </c>
      <c r="O24" s="327" t="s">
        <v>33</v>
      </c>
      <c r="P24" s="327" t="s">
        <v>0</v>
      </c>
      <c r="Q24" s="327" t="s">
        <v>1</v>
      </c>
      <c r="R24" s="327" t="s">
        <v>34</v>
      </c>
    </row>
    <row r="25" spans="1:22" s="6" customFormat="1" x14ac:dyDescent="0.35">
      <c r="A25" s="157"/>
      <c r="B25" s="94"/>
      <c r="C25" s="94"/>
      <c r="D25" s="94"/>
      <c r="E25" s="94"/>
      <c r="F25" s="94"/>
      <c r="M25" s="338"/>
      <c r="N25" s="327"/>
      <c r="O25" s="327"/>
      <c r="P25" s="327"/>
      <c r="Q25" s="327"/>
      <c r="R25" s="327"/>
    </row>
    <row r="26" spans="1:22" s="6" customFormat="1" x14ac:dyDescent="0.35">
      <c r="A26" s="85" t="s">
        <v>5</v>
      </c>
      <c r="B26" s="86">
        <f>C7</f>
        <v>457</v>
      </c>
      <c r="C26" s="86">
        <f t="shared" ref="C26:F27" si="0">D7</f>
        <v>47</v>
      </c>
      <c r="D26" s="86">
        <f t="shared" si="0"/>
        <v>1600</v>
      </c>
      <c r="E26" s="86">
        <f t="shared" si="0"/>
        <v>972</v>
      </c>
      <c r="F26" s="86">
        <f t="shared" si="0"/>
        <v>595</v>
      </c>
      <c r="M26" s="85" t="s">
        <v>5</v>
      </c>
      <c r="N26" s="86">
        <f>O7</f>
        <v>9024</v>
      </c>
      <c r="O26" s="86">
        <f t="shared" ref="O26:R27" si="1">P7</f>
        <v>939</v>
      </c>
      <c r="P26" s="86">
        <f t="shared" si="1"/>
        <v>32687</v>
      </c>
      <c r="Q26" s="86">
        <f t="shared" si="1"/>
        <v>18904</v>
      </c>
      <c r="R26" s="86">
        <f t="shared" si="1"/>
        <v>12049</v>
      </c>
    </row>
    <row r="27" spans="1:22" s="6" customFormat="1" x14ac:dyDescent="0.35">
      <c r="A27" s="69" t="s">
        <v>9</v>
      </c>
      <c r="B27" s="86">
        <f>C8</f>
        <v>57</v>
      </c>
      <c r="C27" s="86">
        <f t="shared" si="0"/>
        <v>7</v>
      </c>
      <c r="D27" s="86">
        <f t="shared" si="0"/>
        <v>244</v>
      </c>
      <c r="E27" s="86">
        <f t="shared" si="0"/>
        <v>82</v>
      </c>
      <c r="F27" s="86">
        <f t="shared" si="0"/>
        <v>51</v>
      </c>
      <c r="M27" s="69" t="s">
        <v>9</v>
      </c>
      <c r="N27" s="86">
        <f>O8</f>
        <v>1442</v>
      </c>
      <c r="O27" s="86">
        <f t="shared" si="1"/>
        <v>148</v>
      </c>
      <c r="P27" s="86">
        <f t="shared" si="1"/>
        <v>7491</v>
      </c>
      <c r="Q27" s="86">
        <f t="shared" si="1"/>
        <v>2181</v>
      </c>
      <c r="R27" s="86">
        <f t="shared" si="1"/>
        <v>1349</v>
      </c>
    </row>
    <row r="28" spans="1:22" s="6" customFormat="1" x14ac:dyDescent="0.35"/>
    <row r="29" spans="1:22" s="6" customFormat="1" x14ac:dyDescent="0.35"/>
    <row r="30" spans="1:22" s="6" customFormat="1" x14ac:dyDescent="0.35"/>
    <row r="31" spans="1:22" s="6" customFormat="1" x14ac:dyDescent="0.35"/>
    <row r="32" spans="1:22" s="6" customFormat="1" x14ac:dyDescent="0.35"/>
    <row r="33" spans="1:23" s="6" customFormat="1" x14ac:dyDescent="0.35"/>
    <row r="34" spans="1:23" s="6" customFormat="1" x14ac:dyDescent="0.35"/>
    <row r="35" spans="1:23" s="6" customFormat="1" x14ac:dyDescent="0.35"/>
    <row r="36" spans="1:23" s="6" customFormat="1" x14ac:dyDescent="0.35"/>
    <row r="37" spans="1:23" s="6" customFormat="1" x14ac:dyDescent="0.35"/>
    <row r="38" spans="1:23" s="6" customFormat="1" x14ac:dyDescent="0.35"/>
    <row r="39" spans="1:23" s="6" customFormat="1" x14ac:dyDescent="0.35"/>
    <row r="40" spans="1:23" s="6" customFormat="1" x14ac:dyDescent="0.35"/>
    <row r="41" spans="1:23" s="6" customFormat="1" x14ac:dyDescent="0.35">
      <c r="A41" s="11" t="s">
        <v>25</v>
      </c>
      <c r="M41" s="11" t="s">
        <v>25</v>
      </c>
    </row>
    <row r="42" spans="1:23" s="6" customFormat="1" x14ac:dyDescent="0.35">
      <c r="A42" s="87" t="s">
        <v>7</v>
      </c>
      <c r="M42" s="87" t="s">
        <v>7</v>
      </c>
    </row>
    <row r="43" spans="1:23" s="6" customFormat="1" x14ac:dyDescent="0.35">
      <c r="A43" s="4"/>
    </row>
    <row r="46" spans="1:23" x14ac:dyDescent="0.35">
      <c r="J46" s="336" t="s">
        <v>117</v>
      </c>
      <c r="K46" s="336"/>
      <c r="U46" s="336" t="s">
        <v>117</v>
      </c>
      <c r="V46" s="336"/>
      <c r="W46" s="336"/>
    </row>
  </sheetData>
  <mergeCells count="30">
    <mergeCell ref="J1:K1"/>
    <mergeCell ref="U1:W1"/>
    <mergeCell ref="J46:K46"/>
    <mergeCell ref="U46:W46"/>
    <mergeCell ref="S5:S6"/>
    <mergeCell ref="M24:M25"/>
    <mergeCell ref="N24:N25"/>
    <mergeCell ref="O24:O25"/>
    <mergeCell ref="P24:P25"/>
    <mergeCell ref="Q24:Q25"/>
    <mergeCell ref="R24:R25"/>
    <mergeCell ref="O5:O6"/>
    <mergeCell ref="P5:P6"/>
    <mergeCell ref="Q5:Q6"/>
    <mergeCell ref="R5:R6"/>
    <mergeCell ref="A2:J2"/>
    <mergeCell ref="M2:V2"/>
    <mergeCell ref="A4:A6"/>
    <mergeCell ref="B4:B6"/>
    <mergeCell ref="C4:G4"/>
    <mergeCell ref="H4:I4"/>
    <mergeCell ref="M4:M6"/>
    <mergeCell ref="N4:N6"/>
    <mergeCell ref="O4:S4"/>
    <mergeCell ref="T4:U4"/>
    <mergeCell ref="C5:C6"/>
    <mergeCell ref="D5:D6"/>
    <mergeCell ref="E5:E6"/>
    <mergeCell ref="F5:F6"/>
    <mergeCell ref="G5:G6"/>
  </mergeCells>
  <hyperlinks>
    <hyperlink ref="J1:K1" location="Inhalt_SGB_III!A1" display="zurück zur Übersicht"/>
    <hyperlink ref="J46:K46" location="Inhalt_SGB_III!A1" display="zurück zur Übersicht"/>
    <hyperlink ref="U46:W46" location="Inhalt_SGB_III!A1" display="zurück zur Übersicht"/>
    <hyperlink ref="U1:W1" location="Inhalt_SGB_III!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49"/>
  <sheetViews>
    <sheetView showGridLines="0" view="pageLayout" zoomScaleNormal="100" workbookViewId="0">
      <selection activeCell="G1" sqref="G1:H1"/>
    </sheetView>
  </sheetViews>
  <sheetFormatPr baseColWidth="10" defaultColWidth="11.453125" defaultRowHeight="14.5" x14ac:dyDescent="0.35"/>
  <cols>
    <col min="1" max="1" width="12" customWidth="1"/>
    <col min="2" max="2" width="7.7265625" customWidth="1"/>
    <col min="7" max="7" width="13.54296875" customWidth="1"/>
    <col min="8" max="8" width="11.453125" customWidth="1"/>
    <col min="10" max="10" width="9.54296875" customWidth="1"/>
    <col min="16" max="16" width="11.1796875" customWidth="1"/>
    <col min="17" max="17" width="4.81640625" hidden="1" customWidth="1"/>
    <col min="18" max="22" width="11.453125" hidden="1" customWidth="1"/>
  </cols>
  <sheetData>
    <row r="1" spans="1:16" x14ac:dyDescent="0.35">
      <c r="G1" s="349" t="s">
        <v>117</v>
      </c>
      <c r="H1" s="349"/>
      <c r="I1" s="184"/>
      <c r="J1" s="30"/>
      <c r="K1" s="30"/>
      <c r="L1" s="30"/>
      <c r="M1" s="30"/>
      <c r="N1" s="30"/>
      <c r="O1" s="349" t="s">
        <v>117</v>
      </c>
      <c r="P1" s="349"/>
    </row>
    <row r="2" spans="1:16" ht="24" customHeight="1" x14ac:dyDescent="0.35">
      <c r="A2" s="331" t="s">
        <v>255</v>
      </c>
      <c r="B2" s="331"/>
      <c r="C2" s="331"/>
      <c r="D2" s="331"/>
      <c r="E2" s="331"/>
      <c r="F2" s="331"/>
      <c r="G2" s="331"/>
      <c r="H2" s="331"/>
      <c r="I2" s="331" t="s">
        <v>256</v>
      </c>
      <c r="J2" s="331"/>
      <c r="K2" s="331"/>
      <c r="L2" s="331"/>
      <c r="M2" s="331"/>
      <c r="N2" s="331"/>
      <c r="O2" s="331"/>
      <c r="P2" s="331"/>
    </row>
    <row r="3" spans="1:16" x14ac:dyDescent="0.35">
      <c r="A3" s="89"/>
      <c r="B3" s="89"/>
      <c r="C3" s="89"/>
      <c r="D3" s="89"/>
      <c r="E3" s="89"/>
      <c r="F3" s="89"/>
      <c r="G3" s="89"/>
      <c r="H3" s="89"/>
      <c r="I3" s="89"/>
      <c r="J3" s="89"/>
      <c r="K3" s="89"/>
      <c r="L3" s="89"/>
      <c r="M3" s="89"/>
      <c r="N3" s="89"/>
      <c r="O3" s="61"/>
    </row>
    <row r="4" spans="1:16" x14ac:dyDescent="0.35">
      <c r="A4" s="357" t="s">
        <v>49</v>
      </c>
      <c r="B4" s="358"/>
      <c r="C4" s="362" t="s">
        <v>50</v>
      </c>
      <c r="D4" s="362"/>
      <c r="E4" s="362"/>
      <c r="F4" s="362"/>
      <c r="G4" s="362"/>
      <c r="H4" s="362"/>
      <c r="I4" s="357" t="s">
        <v>49</v>
      </c>
      <c r="J4" s="358"/>
      <c r="K4" s="362" t="s">
        <v>50</v>
      </c>
      <c r="L4" s="362"/>
      <c r="M4" s="362"/>
      <c r="N4" s="362"/>
      <c r="O4" s="362"/>
      <c r="P4" s="362"/>
    </row>
    <row r="5" spans="1:16" x14ac:dyDescent="0.35">
      <c r="A5" s="359"/>
      <c r="B5" s="360"/>
      <c r="C5" s="354" t="s">
        <v>5</v>
      </c>
      <c r="D5" s="355"/>
      <c r="E5" s="353" t="s">
        <v>9</v>
      </c>
      <c r="F5" s="353"/>
      <c r="G5" s="353" t="s">
        <v>2</v>
      </c>
      <c r="H5" s="353"/>
      <c r="I5" s="359"/>
      <c r="J5" s="360"/>
      <c r="K5" s="354" t="s">
        <v>5</v>
      </c>
      <c r="L5" s="355"/>
      <c r="M5" s="353" t="s">
        <v>9</v>
      </c>
      <c r="N5" s="353"/>
      <c r="O5" s="353" t="s">
        <v>2</v>
      </c>
      <c r="P5" s="353"/>
    </row>
    <row r="6" spans="1:16" x14ac:dyDescent="0.35">
      <c r="A6" s="361"/>
      <c r="B6" s="360"/>
      <c r="C6" s="128" t="s">
        <v>3</v>
      </c>
      <c r="D6" s="128" t="s">
        <v>4</v>
      </c>
      <c r="E6" s="128" t="s">
        <v>3</v>
      </c>
      <c r="F6" s="128" t="s">
        <v>4</v>
      </c>
      <c r="G6" s="128" t="s">
        <v>3</v>
      </c>
      <c r="H6" s="128" t="s">
        <v>4</v>
      </c>
      <c r="I6" s="361"/>
      <c r="J6" s="360"/>
      <c r="K6" s="128" t="s">
        <v>3</v>
      </c>
      <c r="L6" s="128" t="s">
        <v>4</v>
      </c>
      <c r="M6" s="128" t="s">
        <v>3</v>
      </c>
      <c r="N6" s="128" t="s">
        <v>4</v>
      </c>
      <c r="O6" s="128" t="s">
        <v>3</v>
      </c>
      <c r="P6" s="128" t="s">
        <v>4</v>
      </c>
    </row>
    <row r="7" spans="1:16" x14ac:dyDescent="0.35">
      <c r="A7" s="356" t="s">
        <v>62</v>
      </c>
      <c r="B7" s="129" t="s">
        <v>16</v>
      </c>
      <c r="C7" s="90">
        <v>69</v>
      </c>
      <c r="D7" s="76">
        <v>0.71875</v>
      </c>
      <c r="E7" s="90">
        <v>38</v>
      </c>
      <c r="F7" s="76">
        <v>0.76</v>
      </c>
      <c r="G7" s="90">
        <v>107</v>
      </c>
      <c r="H7" s="76">
        <v>0.73287671232876717</v>
      </c>
      <c r="I7" s="356" t="s">
        <v>62</v>
      </c>
      <c r="J7" s="129" t="s">
        <v>16</v>
      </c>
      <c r="K7" s="90">
        <v>961</v>
      </c>
      <c r="L7" s="76">
        <v>0.68839541547277938</v>
      </c>
      <c r="M7" s="90">
        <v>1014</v>
      </c>
      <c r="N7" s="76">
        <v>0.73212996389891694</v>
      </c>
      <c r="O7" s="90">
        <v>1978</v>
      </c>
      <c r="P7" s="76">
        <v>0.71023339317773793</v>
      </c>
    </row>
    <row r="8" spans="1:16" x14ac:dyDescent="0.35">
      <c r="A8" s="347"/>
      <c r="B8" s="124" t="s">
        <v>17</v>
      </c>
      <c r="C8" s="90">
        <v>27</v>
      </c>
      <c r="D8" s="76">
        <v>0.28125</v>
      </c>
      <c r="E8" s="90">
        <v>12</v>
      </c>
      <c r="F8" s="76">
        <v>0.24</v>
      </c>
      <c r="G8" s="90">
        <v>39</v>
      </c>
      <c r="H8" s="76">
        <v>0.26712328767123289</v>
      </c>
      <c r="I8" s="347"/>
      <c r="J8" s="124" t="s">
        <v>17</v>
      </c>
      <c r="K8" s="90">
        <v>435</v>
      </c>
      <c r="L8" s="76">
        <v>0.31160458452722062</v>
      </c>
      <c r="M8" s="90">
        <v>371</v>
      </c>
      <c r="N8" s="76">
        <v>0.26787003610108301</v>
      </c>
      <c r="O8" s="90">
        <v>807</v>
      </c>
      <c r="P8" s="76">
        <v>0.28976660682226213</v>
      </c>
    </row>
    <row r="9" spans="1:16" ht="15" thickBot="1" x14ac:dyDescent="0.4">
      <c r="A9" s="348"/>
      <c r="B9" s="130" t="s">
        <v>18</v>
      </c>
      <c r="C9" s="131">
        <v>96</v>
      </c>
      <c r="D9" s="132">
        <v>1</v>
      </c>
      <c r="E9" s="131">
        <v>50</v>
      </c>
      <c r="F9" s="132">
        <v>1</v>
      </c>
      <c r="G9" s="131">
        <v>146</v>
      </c>
      <c r="H9" s="132">
        <v>1</v>
      </c>
      <c r="I9" s="348"/>
      <c r="J9" s="130" t="s">
        <v>18</v>
      </c>
      <c r="K9" s="131">
        <v>1396</v>
      </c>
      <c r="L9" s="132">
        <v>1</v>
      </c>
      <c r="M9" s="131">
        <v>1385</v>
      </c>
      <c r="N9" s="132">
        <v>1</v>
      </c>
      <c r="O9" s="131">
        <v>2785</v>
      </c>
      <c r="P9" s="132">
        <v>1</v>
      </c>
    </row>
    <row r="10" spans="1:16" x14ac:dyDescent="0.35">
      <c r="A10" s="350" t="s">
        <v>102</v>
      </c>
      <c r="B10" s="133" t="s">
        <v>16</v>
      </c>
      <c r="C10" s="134">
        <v>374</v>
      </c>
      <c r="D10" s="76">
        <v>0.6459412780656304</v>
      </c>
      <c r="E10" s="134">
        <v>66</v>
      </c>
      <c r="F10" s="76">
        <v>0.57894736842105265</v>
      </c>
      <c r="G10" s="134">
        <v>440</v>
      </c>
      <c r="H10" s="76">
        <v>0.63492063492063489</v>
      </c>
      <c r="I10" s="350" t="s">
        <v>102</v>
      </c>
      <c r="J10" s="133" t="s">
        <v>16</v>
      </c>
      <c r="K10" s="134">
        <v>6913</v>
      </c>
      <c r="L10" s="76">
        <v>0.63643896151721602</v>
      </c>
      <c r="M10" s="134">
        <v>2264</v>
      </c>
      <c r="N10" s="76">
        <v>0.69066503965832826</v>
      </c>
      <c r="O10" s="134">
        <v>9180</v>
      </c>
      <c r="P10" s="76">
        <v>0.64903846153846156</v>
      </c>
    </row>
    <row r="11" spans="1:16" x14ac:dyDescent="0.35">
      <c r="A11" s="351"/>
      <c r="B11" s="124" t="s">
        <v>17</v>
      </c>
      <c r="C11" s="90">
        <v>205</v>
      </c>
      <c r="D11" s="76">
        <v>0.3540587219343696</v>
      </c>
      <c r="E11" s="90">
        <v>48</v>
      </c>
      <c r="F11" s="76">
        <v>0.42105263157894735</v>
      </c>
      <c r="G11" s="90">
        <v>253</v>
      </c>
      <c r="H11" s="76">
        <v>0.36507936507936506</v>
      </c>
      <c r="I11" s="351"/>
      <c r="J11" s="124" t="s">
        <v>17</v>
      </c>
      <c r="K11" s="90">
        <v>3949</v>
      </c>
      <c r="L11" s="76">
        <v>0.36356103848278404</v>
      </c>
      <c r="M11" s="90">
        <v>1014</v>
      </c>
      <c r="N11" s="76">
        <v>0.30933496034167174</v>
      </c>
      <c r="O11" s="90">
        <v>4964</v>
      </c>
      <c r="P11" s="76">
        <v>0.35096153846153844</v>
      </c>
    </row>
    <row r="12" spans="1:16" s="6" customFormat="1" ht="15" thickBot="1" x14ac:dyDescent="0.4">
      <c r="A12" s="352"/>
      <c r="B12" s="130" t="s">
        <v>18</v>
      </c>
      <c r="C12" s="131">
        <v>579</v>
      </c>
      <c r="D12" s="132">
        <v>1</v>
      </c>
      <c r="E12" s="131">
        <v>114</v>
      </c>
      <c r="F12" s="132">
        <v>1</v>
      </c>
      <c r="G12" s="131">
        <v>693</v>
      </c>
      <c r="H12" s="132">
        <v>1</v>
      </c>
      <c r="I12" s="352"/>
      <c r="J12" s="130" t="s">
        <v>18</v>
      </c>
      <c r="K12" s="131">
        <v>10862</v>
      </c>
      <c r="L12" s="132">
        <v>1</v>
      </c>
      <c r="M12" s="131">
        <v>3278</v>
      </c>
      <c r="N12" s="132">
        <v>1</v>
      </c>
      <c r="O12" s="131">
        <v>14144</v>
      </c>
      <c r="P12" s="132">
        <v>1</v>
      </c>
    </row>
    <row r="13" spans="1:16" s="6" customFormat="1" x14ac:dyDescent="0.35">
      <c r="A13" s="350" t="s">
        <v>59</v>
      </c>
      <c r="B13" s="133" t="s">
        <v>16</v>
      </c>
      <c r="C13" s="134">
        <v>279</v>
      </c>
      <c r="D13" s="76">
        <v>0.48269896193771628</v>
      </c>
      <c r="E13" s="134">
        <v>33</v>
      </c>
      <c r="F13" s="76">
        <v>0.54098360655737709</v>
      </c>
      <c r="G13" s="134">
        <v>312</v>
      </c>
      <c r="H13" s="76">
        <v>0.48826291079812206</v>
      </c>
      <c r="I13" s="350" t="s">
        <v>59</v>
      </c>
      <c r="J13" s="133" t="s">
        <v>16</v>
      </c>
      <c r="K13" s="134">
        <v>5288</v>
      </c>
      <c r="L13" s="76">
        <v>0.49003799462515057</v>
      </c>
      <c r="M13" s="134">
        <v>1194</v>
      </c>
      <c r="N13" s="76">
        <v>0.59580838323353291</v>
      </c>
      <c r="O13" s="134">
        <v>6485</v>
      </c>
      <c r="P13" s="76">
        <v>0.50671979996874517</v>
      </c>
    </row>
    <row r="14" spans="1:16" s="6" customFormat="1" x14ac:dyDescent="0.35">
      <c r="A14" s="351"/>
      <c r="B14" s="124" t="s">
        <v>17</v>
      </c>
      <c r="C14" s="90">
        <v>299</v>
      </c>
      <c r="D14" s="76">
        <v>0.51730103806228378</v>
      </c>
      <c r="E14" s="90">
        <v>28</v>
      </c>
      <c r="F14" s="76">
        <v>0.45901639344262296</v>
      </c>
      <c r="G14" s="90">
        <v>327</v>
      </c>
      <c r="H14" s="76">
        <v>0.51173708920187788</v>
      </c>
      <c r="I14" s="351"/>
      <c r="J14" s="124" t="s">
        <v>17</v>
      </c>
      <c r="K14" s="90">
        <v>5503</v>
      </c>
      <c r="L14" s="76">
        <v>0.50996200537484937</v>
      </c>
      <c r="M14" s="90">
        <v>810</v>
      </c>
      <c r="N14" s="76">
        <v>0.40419161676646709</v>
      </c>
      <c r="O14" s="90">
        <v>6313</v>
      </c>
      <c r="P14" s="76">
        <v>0.49328020003125489</v>
      </c>
    </row>
    <row r="15" spans="1:16" s="6" customFormat="1" ht="15" thickBot="1" x14ac:dyDescent="0.4">
      <c r="A15" s="352"/>
      <c r="B15" s="130" t="s">
        <v>18</v>
      </c>
      <c r="C15" s="131">
        <v>578</v>
      </c>
      <c r="D15" s="132">
        <v>1</v>
      </c>
      <c r="E15" s="131">
        <v>61</v>
      </c>
      <c r="F15" s="132">
        <v>1</v>
      </c>
      <c r="G15" s="131">
        <v>639</v>
      </c>
      <c r="H15" s="132">
        <v>1</v>
      </c>
      <c r="I15" s="352"/>
      <c r="J15" s="130" t="s">
        <v>18</v>
      </c>
      <c r="K15" s="131">
        <v>10791</v>
      </c>
      <c r="L15" s="132">
        <v>1</v>
      </c>
      <c r="M15" s="131">
        <v>2004</v>
      </c>
      <c r="N15" s="132">
        <v>1</v>
      </c>
      <c r="O15" s="131">
        <v>12798</v>
      </c>
      <c r="P15" s="132">
        <v>1</v>
      </c>
    </row>
    <row r="16" spans="1:16" s="6" customFormat="1" x14ac:dyDescent="0.35">
      <c r="A16" s="346" t="s">
        <v>61</v>
      </c>
      <c r="B16" s="133" t="s">
        <v>16</v>
      </c>
      <c r="C16" s="134">
        <v>136</v>
      </c>
      <c r="D16" s="76">
        <v>0.59911894273127753</v>
      </c>
      <c r="E16" s="134">
        <v>13</v>
      </c>
      <c r="F16" s="76">
        <v>0.41935483870967744</v>
      </c>
      <c r="G16" s="134">
        <v>149</v>
      </c>
      <c r="H16" s="76">
        <v>0.57751937984496127</v>
      </c>
      <c r="I16" s="346" t="s">
        <v>61</v>
      </c>
      <c r="J16" s="133" t="s">
        <v>16</v>
      </c>
      <c r="K16" s="134">
        <v>2943</v>
      </c>
      <c r="L16" s="76">
        <v>0.58602150537634412</v>
      </c>
      <c r="M16" s="134">
        <v>440</v>
      </c>
      <c r="N16" s="76">
        <v>0.54054054054054057</v>
      </c>
      <c r="O16" s="134">
        <v>3385</v>
      </c>
      <c r="P16" s="76">
        <v>0.57982185680027409</v>
      </c>
    </row>
    <row r="17" spans="1:16" s="6" customFormat="1" x14ac:dyDescent="0.35">
      <c r="A17" s="347"/>
      <c r="B17" s="124" t="s">
        <v>17</v>
      </c>
      <c r="C17" s="90">
        <v>91</v>
      </c>
      <c r="D17" s="76">
        <v>0.40088105726872247</v>
      </c>
      <c r="E17" s="90">
        <v>18</v>
      </c>
      <c r="F17" s="76">
        <v>0.58064516129032262</v>
      </c>
      <c r="G17" s="90">
        <v>109</v>
      </c>
      <c r="H17" s="76">
        <v>0.42248062015503873</v>
      </c>
      <c r="I17" s="347"/>
      <c r="J17" s="124" t="s">
        <v>17</v>
      </c>
      <c r="K17" s="90">
        <v>2079</v>
      </c>
      <c r="L17" s="76">
        <v>0.41397849462365593</v>
      </c>
      <c r="M17" s="90">
        <v>374</v>
      </c>
      <c r="N17" s="76">
        <v>0.45945945945945948</v>
      </c>
      <c r="O17" s="90">
        <v>2453</v>
      </c>
      <c r="P17" s="76">
        <v>0.42017814319972591</v>
      </c>
    </row>
    <row r="18" spans="1:16" s="6" customFormat="1" ht="15" thickBot="1" x14ac:dyDescent="0.4">
      <c r="A18" s="348"/>
      <c r="B18" s="130" t="s">
        <v>18</v>
      </c>
      <c r="C18" s="131">
        <v>227</v>
      </c>
      <c r="D18" s="132">
        <v>1</v>
      </c>
      <c r="E18" s="131">
        <v>31</v>
      </c>
      <c r="F18" s="132">
        <v>1</v>
      </c>
      <c r="G18" s="131">
        <v>258</v>
      </c>
      <c r="H18" s="132">
        <v>1</v>
      </c>
      <c r="I18" s="348"/>
      <c r="J18" s="130" t="s">
        <v>18</v>
      </c>
      <c r="K18" s="131">
        <v>5022</v>
      </c>
      <c r="L18" s="132">
        <v>1</v>
      </c>
      <c r="M18" s="131">
        <v>814</v>
      </c>
      <c r="N18" s="132">
        <v>1</v>
      </c>
      <c r="O18" s="131">
        <v>5838</v>
      </c>
      <c r="P18" s="132">
        <v>1</v>
      </c>
    </row>
    <row r="19" spans="1:16" s="6" customFormat="1" x14ac:dyDescent="0.35">
      <c r="A19" s="346" t="s">
        <v>63</v>
      </c>
      <c r="B19" s="251" t="s">
        <v>16</v>
      </c>
      <c r="C19" s="252">
        <v>213</v>
      </c>
      <c r="D19" s="253">
        <v>0.54336734693877553</v>
      </c>
      <c r="E19" s="252">
        <v>39</v>
      </c>
      <c r="F19" s="253">
        <v>0.44827586206896552</v>
      </c>
      <c r="G19" s="252">
        <v>252</v>
      </c>
      <c r="H19" s="253">
        <v>0.52609603340292277</v>
      </c>
      <c r="I19" s="346" t="s">
        <v>63</v>
      </c>
      <c r="J19" s="251" t="s">
        <v>16</v>
      </c>
      <c r="K19" s="252">
        <v>3865</v>
      </c>
      <c r="L19" s="76">
        <v>0.51307579981415108</v>
      </c>
      <c r="M19" s="252">
        <v>1299</v>
      </c>
      <c r="N19" s="253">
        <v>0.49846508058326938</v>
      </c>
      <c r="O19" s="252">
        <v>5167</v>
      </c>
      <c r="P19" s="253">
        <v>0.50946558864129365</v>
      </c>
    </row>
    <row r="20" spans="1:16" s="6" customFormat="1" x14ac:dyDescent="0.35">
      <c r="A20" s="347"/>
      <c r="B20" s="124" t="s">
        <v>17</v>
      </c>
      <c r="C20" s="90">
        <v>179</v>
      </c>
      <c r="D20" s="76">
        <v>0.45663265306122447</v>
      </c>
      <c r="E20" s="90">
        <v>48</v>
      </c>
      <c r="F20" s="76">
        <v>0.55172413793103448</v>
      </c>
      <c r="G20" s="90">
        <v>227</v>
      </c>
      <c r="H20" s="76">
        <v>0.47390396659707723</v>
      </c>
      <c r="I20" s="347"/>
      <c r="J20" s="124" t="s">
        <v>17</v>
      </c>
      <c r="K20" s="90">
        <v>3668</v>
      </c>
      <c r="L20" s="76">
        <v>0.48692420018584892</v>
      </c>
      <c r="M20" s="90">
        <v>1307</v>
      </c>
      <c r="N20" s="76">
        <v>0.50153491941673067</v>
      </c>
      <c r="O20" s="90">
        <v>4975</v>
      </c>
      <c r="P20" s="76">
        <v>0.49053441135870635</v>
      </c>
    </row>
    <row r="21" spans="1:16" s="6" customFormat="1" ht="15" thickBot="1" x14ac:dyDescent="0.4">
      <c r="A21" s="348"/>
      <c r="B21" s="130" t="s">
        <v>18</v>
      </c>
      <c r="C21" s="131">
        <v>392</v>
      </c>
      <c r="D21" s="132">
        <v>1</v>
      </c>
      <c r="E21" s="131">
        <v>87</v>
      </c>
      <c r="F21" s="132">
        <v>1</v>
      </c>
      <c r="G21" s="131">
        <v>479</v>
      </c>
      <c r="H21" s="132">
        <v>1</v>
      </c>
      <c r="I21" s="348"/>
      <c r="J21" s="130" t="s">
        <v>18</v>
      </c>
      <c r="K21" s="131">
        <v>7533</v>
      </c>
      <c r="L21" s="132">
        <v>1</v>
      </c>
      <c r="M21" s="131">
        <v>2606</v>
      </c>
      <c r="N21" s="132">
        <v>1</v>
      </c>
      <c r="O21" s="131">
        <v>10142</v>
      </c>
      <c r="P21" s="132">
        <v>1</v>
      </c>
    </row>
    <row r="22" spans="1:16" s="6" customFormat="1" x14ac:dyDescent="0.35">
      <c r="A22" s="3" t="s">
        <v>25</v>
      </c>
      <c r="B22" s="3"/>
      <c r="C22" s="3"/>
      <c r="D22" s="3"/>
      <c r="E22" s="3"/>
      <c r="F22" s="3"/>
      <c r="G22" s="254"/>
      <c r="H22" s="3"/>
      <c r="I22" s="3" t="s">
        <v>25</v>
      </c>
      <c r="J22" s="127"/>
      <c r="K22" s="127"/>
      <c r="L22" s="127"/>
      <c r="M22" s="127"/>
      <c r="N22" s="127"/>
      <c r="O22" s="89"/>
    </row>
    <row r="23" spans="1:16" s="6" customFormat="1" x14ac:dyDescent="0.35">
      <c r="A23" s="3" t="s">
        <v>7</v>
      </c>
      <c r="B23"/>
      <c r="C23"/>
      <c r="D23"/>
      <c r="E23"/>
      <c r="F23"/>
      <c r="G23"/>
      <c r="H23"/>
      <c r="I23" s="3" t="s">
        <v>7</v>
      </c>
      <c r="J23" s="127"/>
      <c r="K23" s="127"/>
      <c r="L23" s="127"/>
      <c r="M23" s="127"/>
      <c r="N23" s="127"/>
      <c r="O23" s="89"/>
    </row>
    <row r="24" spans="1:16" s="6" customFormat="1" x14ac:dyDescent="0.35">
      <c r="A24" s="89"/>
      <c r="B24" s="89"/>
      <c r="C24" s="89"/>
      <c r="D24" s="89"/>
      <c r="E24" s="89"/>
      <c r="F24" s="89"/>
      <c r="G24" s="89"/>
      <c r="H24" s="127"/>
      <c r="I24" s="127"/>
      <c r="J24" s="127"/>
      <c r="K24" s="127"/>
      <c r="L24" s="127"/>
      <c r="M24" s="127"/>
      <c r="N24" s="127"/>
      <c r="O24" s="89"/>
    </row>
    <row r="25" spans="1:16" s="6" customFormat="1" x14ac:dyDescent="0.35">
      <c r="A25" s="89"/>
      <c r="B25" s="89"/>
      <c r="C25" s="89"/>
      <c r="D25" s="89"/>
      <c r="E25" s="89"/>
      <c r="F25" s="89"/>
      <c r="G25" s="89"/>
      <c r="H25" s="127"/>
      <c r="I25" s="127"/>
      <c r="J25" s="127"/>
      <c r="K25" s="127"/>
      <c r="L25" s="127"/>
      <c r="M25" s="127"/>
      <c r="N25" s="127"/>
      <c r="O25" s="89"/>
    </row>
    <row r="26" spans="1:16" s="6" customFormat="1" ht="30" x14ac:dyDescent="0.35">
      <c r="A26" s="68"/>
      <c r="B26" s="292" t="s">
        <v>64</v>
      </c>
      <c r="C26" s="292" t="s">
        <v>58</v>
      </c>
      <c r="D26" s="292" t="s">
        <v>59</v>
      </c>
      <c r="E26" s="292" t="s">
        <v>60</v>
      </c>
      <c r="F26" s="292" t="s">
        <v>65</v>
      </c>
      <c r="G26" s="89"/>
      <c r="H26" s="127"/>
      <c r="I26" s="127"/>
      <c r="J26" s="68"/>
      <c r="K26" s="292" t="s">
        <v>64</v>
      </c>
      <c r="L26" s="292" t="s">
        <v>58</v>
      </c>
      <c r="M26" s="292" t="s">
        <v>59</v>
      </c>
      <c r="N26" s="292" t="s">
        <v>60</v>
      </c>
      <c r="O26" s="292" t="s">
        <v>65</v>
      </c>
    </row>
    <row r="27" spans="1:16" s="6" customFormat="1" x14ac:dyDescent="0.35">
      <c r="A27" s="68" t="s">
        <v>5</v>
      </c>
      <c r="B27" s="86">
        <f>C9</f>
        <v>96</v>
      </c>
      <c r="C27" s="86">
        <f>C12</f>
        <v>579</v>
      </c>
      <c r="D27" s="86">
        <f>C15</f>
        <v>578</v>
      </c>
      <c r="E27" s="86">
        <f>C18</f>
        <v>227</v>
      </c>
      <c r="F27" s="86">
        <f>C21</f>
        <v>392</v>
      </c>
      <c r="G27" s="89"/>
      <c r="H27" s="127"/>
      <c r="I27" s="127"/>
      <c r="J27" s="68" t="s">
        <v>5</v>
      </c>
      <c r="K27" s="86">
        <f>K9</f>
        <v>1396</v>
      </c>
      <c r="L27" s="86">
        <f>K12</f>
        <v>10862</v>
      </c>
      <c r="M27" s="86">
        <f>K15</f>
        <v>10791</v>
      </c>
      <c r="N27" s="86">
        <f>K18</f>
        <v>5022</v>
      </c>
      <c r="O27" s="86">
        <f>K21</f>
        <v>7533</v>
      </c>
    </row>
    <row r="28" spans="1:16" s="6" customFormat="1" x14ac:dyDescent="0.35">
      <c r="A28" s="68" t="s">
        <v>9</v>
      </c>
      <c r="B28" s="86">
        <f>E9</f>
        <v>50</v>
      </c>
      <c r="C28" s="86">
        <f>E12</f>
        <v>114</v>
      </c>
      <c r="D28" s="86">
        <f>E15</f>
        <v>61</v>
      </c>
      <c r="E28" s="86">
        <f>E18</f>
        <v>31</v>
      </c>
      <c r="F28" s="86">
        <f>E21</f>
        <v>87</v>
      </c>
      <c r="G28" s="89"/>
      <c r="H28" s="127"/>
      <c r="I28" s="127"/>
      <c r="J28" s="68" t="s">
        <v>9</v>
      </c>
      <c r="K28" s="86">
        <f>M9</f>
        <v>1385</v>
      </c>
      <c r="L28" s="86">
        <f>M12</f>
        <v>3278</v>
      </c>
      <c r="M28" s="86">
        <f>M15</f>
        <v>2004</v>
      </c>
      <c r="N28" s="86">
        <f>M18</f>
        <v>814</v>
      </c>
      <c r="O28" s="86">
        <f>M21</f>
        <v>2606</v>
      </c>
    </row>
    <row r="29" spans="1:16" s="6" customFormat="1" x14ac:dyDescent="0.35">
      <c r="A29" s="89"/>
      <c r="B29" s="89"/>
      <c r="C29" s="89"/>
      <c r="D29" s="89"/>
      <c r="E29" s="89"/>
      <c r="F29" s="89"/>
      <c r="G29" s="89"/>
      <c r="H29" s="127"/>
      <c r="I29" s="127"/>
      <c r="J29" s="127"/>
      <c r="K29" s="127"/>
      <c r="L29" s="127"/>
      <c r="M29" s="127"/>
      <c r="N29" s="127"/>
      <c r="O29" s="89"/>
    </row>
    <row r="30" spans="1:16" s="6" customFormat="1" x14ac:dyDescent="0.35">
      <c r="A30" s="14"/>
      <c r="B30" s="89"/>
      <c r="C30" s="89"/>
      <c r="D30" s="89"/>
      <c r="E30" s="89"/>
      <c r="F30" s="89"/>
      <c r="G30" s="89"/>
      <c r="H30" s="14"/>
      <c r="I30" s="127"/>
      <c r="J30" s="127"/>
      <c r="K30" s="127"/>
      <c r="L30" s="127"/>
      <c r="M30" s="127"/>
      <c r="N30" s="127"/>
      <c r="O30" s="89"/>
    </row>
    <row r="31" spans="1:16" s="6" customFormat="1" x14ac:dyDescent="0.35">
      <c r="A31" s="93"/>
      <c r="B31" s="89"/>
      <c r="C31" s="89"/>
      <c r="D31" s="89"/>
      <c r="E31" s="89"/>
      <c r="F31" s="89"/>
      <c r="G31" s="89"/>
      <c r="H31" s="93"/>
      <c r="I31" s="127"/>
      <c r="J31" s="127"/>
      <c r="K31" s="127"/>
      <c r="L31" s="127"/>
      <c r="M31" s="127"/>
      <c r="N31" s="127"/>
      <c r="O31" s="89"/>
    </row>
    <row r="32" spans="1:16" s="6" customFormat="1" x14ac:dyDescent="0.35">
      <c r="A32" s="89"/>
      <c r="B32" s="89"/>
      <c r="C32" s="89"/>
      <c r="D32" s="89"/>
      <c r="E32" s="89"/>
      <c r="F32" s="89"/>
      <c r="G32" s="89"/>
      <c r="H32" s="127"/>
      <c r="I32" s="127"/>
      <c r="J32" s="127"/>
      <c r="K32" s="127"/>
      <c r="L32" s="127"/>
      <c r="M32" s="127"/>
      <c r="N32" s="127"/>
      <c r="O32" s="89"/>
    </row>
    <row r="33" spans="1:16" s="6" customFormat="1" x14ac:dyDescent="0.35">
      <c r="A33" s="89"/>
      <c r="B33" s="89"/>
      <c r="C33" s="89"/>
      <c r="D33" s="89"/>
      <c r="E33" s="89"/>
      <c r="F33" s="89"/>
      <c r="G33" s="89"/>
      <c r="H33" s="127"/>
      <c r="I33" s="127"/>
      <c r="J33" s="127"/>
      <c r="K33" s="127"/>
      <c r="L33" s="127"/>
      <c r="M33" s="127"/>
      <c r="N33" s="127"/>
      <c r="O33" s="89"/>
    </row>
    <row r="34" spans="1:16" x14ac:dyDescent="0.35">
      <c r="A34" s="89"/>
      <c r="B34" s="89"/>
      <c r="C34" s="89"/>
      <c r="D34" s="89"/>
      <c r="E34" s="89"/>
      <c r="F34" s="89"/>
      <c r="G34" s="89"/>
      <c r="H34" s="127"/>
      <c r="I34" s="127"/>
      <c r="J34" s="127"/>
      <c r="K34" s="127"/>
      <c r="L34" s="127"/>
      <c r="M34" s="127"/>
      <c r="N34" s="127"/>
      <c r="O34" s="89"/>
    </row>
    <row r="35" spans="1:16" x14ac:dyDescent="0.35">
      <c r="A35" s="89"/>
      <c r="B35" s="89"/>
      <c r="C35" s="89"/>
      <c r="D35" s="89"/>
      <c r="E35" s="89"/>
      <c r="F35" s="89"/>
      <c r="G35" s="89"/>
      <c r="H35" s="127"/>
      <c r="I35" s="127"/>
      <c r="J35" s="127"/>
      <c r="K35" s="127"/>
      <c r="L35" s="127"/>
      <c r="M35" s="127"/>
      <c r="N35" s="127"/>
      <c r="O35" s="89"/>
    </row>
    <row r="36" spans="1:16" x14ac:dyDescent="0.35">
      <c r="A36" s="89"/>
      <c r="B36" s="89"/>
      <c r="C36" s="89"/>
      <c r="D36" s="89"/>
      <c r="E36" s="89"/>
      <c r="F36" s="89"/>
      <c r="G36" s="89"/>
      <c r="H36" s="127"/>
      <c r="I36" s="127"/>
      <c r="J36" s="127"/>
      <c r="K36" s="127"/>
      <c r="L36" s="127"/>
      <c r="M36" s="127"/>
      <c r="N36" s="127"/>
      <c r="O36" s="89"/>
    </row>
    <row r="37" spans="1:16" x14ac:dyDescent="0.35">
      <c r="A37" s="89"/>
      <c r="B37" s="89"/>
      <c r="C37" s="89"/>
      <c r="D37" s="89"/>
      <c r="E37" s="89"/>
      <c r="F37" s="89"/>
      <c r="G37" s="89"/>
      <c r="H37" s="127"/>
      <c r="I37" s="127"/>
      <c r="J37" s="127"/>
      <c r="K37" s="127"/>
      <c r="L37" s="127"/>
      <c r="M37" s="127"/>
      <c r="N37" s="127"/>
      <c r="O37" s="89"/>
    </row>
    <row r="38" spans="1:16" x14ac:dyDescent="0.35">
      <c r="A38" s="89"/>
      <c r="B38" s="89"/>
      <c r="C38" s="89"/>
      <c r="D38" s="89"/>
      <c r="E38" s="89"/>
      <c r="F38" s="89"/>
      <c r="G38" s="89"/>
      <c r="H38" s="127"/>
      <c r="I38" s="127"/>
      <c r="J38" s="127"/>
      <c r="K38" s="127"/>
      <c r="L38" s="127"/>
      <c r="M38" s="127"/>
      <c r="N38" s="127"/>
      <c r="O38" s="89"/>
    </row>
    <row r="39" spans="1:16" x14ac:dyDescent="0.35">
      <c r="A39" s="89"/>
      <c r="B39" s="89"/>
      <c r="C39" s="89"/>
      <c r="D39" s="89"/>
      <c r="E39" s="89"/>
      <c r="F39" s="89"/>
      <c r="G39" s="89"/>
      <c r="H39" s="127"/>
      <c r="I39" s="127"/>
      <c r="J39" s="127"/>
      <c r="K39" s="127"/>
      <c r="L39" s="127"/>
      <c r="M39" s="127"/>
      <c r="N39" s="127"/>
      <c r="O39" s="89"/>
    </row>
    <row r="40" spans="1:16" x14ac:dyDescent="0.35">
      <c r="A40" s="89"/>
      <c r="B40" s="89"/>
      <c r="C40" s="89"/>
      <c r="D40" s="89"/>
      <c r="E40" s="89"/>
      <c r="F40" s="89"/>
      <c r="G40" s="89"/>
      <c r="H40" s="127"/>
      <c r="I40" s="127"/>
      <c r="J40" s="127"/>
      <c r="K40" s="127"/>
      <c r="L40" s="127"/>
      <c r="M40" s="127"/>
      <c r="N40" s="127"/>
      <c r="O40" s="89"/>
    </row>
    <row r="41" spans="1:16" x14ac:dyDescent="0.35">
      <c r="A41" s="89"/>
      <c r="B41" s="89"/>
      <c r="C41" s="89"/>
      <c r="D41" s="89"/>
      <c r="E41" s="89"/>
      <c r="F41" s="89"/>
      <c r="G41" s="89"/>
      <c r="H41" s="127"/>
      <c r="I41" s="127"/>
      <c r="J41" s="127"/>
      <c r="K41" s="127"/>
      <c r="L41" s="127"/>
      <c r="M41" s="127"/>
      <c r="N41" s="127"/>
      <c r="O41" s="89"/>
    </row>
    <row r="42" spans="1:16" x14ac:dyDescent="0.35">
      <c r="A42" s="89"/>
      <c r="B42" s="89"/>
      <c r="C42" s="89"/>
      <c r="D42" s="89"/>
      <c r="E42" s="89"/>
      <c r="F42" s="89"/>
      <c r="G42" s="89"/>
      <c r="H42" s="127"/>
      <c r="I42" s="127"/>
      <c r="J42" s="127"/>
      <c r="K42" s="127"/>
      <c r="L42" s="127"/>
      <c r="M42" s="127"/>
      <c r="N42" s="127"/>
      <c r="O42" s="89"/>
    </row>
    <row r="43" spans="1:16" x14ac:dyDescent="0.35">
      <c r="A43" s="89"/>
      <c r="B43" s="89"/>
      <c r="C43" s="89"/>
      <c r="D43" s="89"/>
      <c r="E43" s="89"/>
      <c r="F43" s="89"/>
      <c r="G43" s="89"/>
      <c r="H43" s="127"/>
      <c r="I43" s="127"/>
      <c r="J43" s="127"/>
      <c r="K43" s="127"/>
      <c r="L43" s="127"/>
      <c r="M43" s="127"/>
      <c r="N43" s="127"/>
      <c r="O43" s="89"/>
    </row>
    <row r="44" spans="1:16" x14ac:dyDescent="0.35">
      <c r="A44" s="3" t="s">
        <v>25</v>
      </c>
      <c r="B44" s="89"/>
      <c r="C44" s="89"/>
      <c r="D44" s="89"/>
      <c r="E44" s="89"/>
      <c r="F44" s="89"/>
      <c r="G44" s="89"/>
      <c r="H44" s="127"/>
      <c r="I44" s="3" t="s">
        <v>25</v>
      </c>
      <c r="J44" s="127"/>
      <c r="K44" s="127"/>
      <c r="L44" s="127"/>
      <c r="M44" s="127"/>
      <c r="N44" s="127"/>
      <c r="O44" s="89"/>
    </row>
    <row r="45" spans="1:16" x14ac:dyDescent="0.35">
      <c r="A45" s="3" t="s">
        <v>7</v>
      </c>
      <c r="B45" s="89"/>
      <c r="C45" s="89"/>
      <c r="D45" s="89"/>
      <c r="E45" s="89"/>
      <c r="F45" s="89"/>
      <c r="G45" s="89"/>
      <c r="H45" s="127"/>
      <c r="I45" s="3" t="s">
        <v>7</v>
      </c>
      <c r="J45" s="127"/>
      <c r="K45" s="127"/>
      <c r="L45" s="127"/>
      <c r="M45" s="127"/>
      <c r="N45" s="127"/>
      <c r="O45" s="89"/>
    </row>
    <row r="46" spans="1:16" x14ac:dyDescent="0.35">
      <c r="A46" s="89"/>
      <c r="B46" s="89"/>
      <c r="C46" s="89"/>
      <c r="D46" s="89"/>
      <c r="E46" s="89"/>
      <c r="F46" s="89"/>
      <c r="G46" s="89"/>
      <c r="H46" s="127"/>
      <c r="I46" s="127"/>
      <c r="J46" s="127"/>
      <c r="K46" s="127"/>
      <c r="L46" s="127"/>
      <c r="M46" s="127"/>
      <c r="N46" s="127"/>
      <c r="O46" s="89"/>
    </row>
    <row r="47" spans="1:16" x14ac:dyDescent="0.35">
      <c r="A47" s="89"/>
      <c r="B47" s="89"/>
      <c r="C47" s="89"/>
      <c r="D47" s="89"/>
      <c r="E47" s="89"/>
      <c r="F47" s="89"/>
      <c r="G47" s="349" t="s">
        <v>117</v>
      </c>
      <c r="H47" s="349"/>
      <c r="I47" s="127"/>
      <c r="J47" s="127"/>
      <c r="K47" s="127"/>
      <c r="L47" s="127"/>
      <c r="M47" s="127"/>
      <c r="N47" s="127"/>
      <c r="O47" s="349" t="s">
        <v>117</v>
      </c>
      <c r="P47" s="349"/>
    </row>
    <row r="48" spans="1:16" x14ac:dyDescent="0.35">
      <c r="A48" s="89"/>
      <c r="B48" s="89"/>
      <c r="C48" s="89"/>
      <c r="D48" s="89"/>
      <c r="E48" s="89"/>
      <c r="F48" s="89"/>
      <c r="G48" s="89"/>
      <c r="H48" s="127"/>
      <c r="I48" s="127"/>
      <c r="J48" s="127"/>
      <c r="K48" s="127"/>
      <c r="L48" s="127"/>
      <c r="M48" s="127"/>
      <c r="N48" s="127"/>
      <c r="O48" s="89"/>
    </row>
    <row r="49" spans="1:15" x14ac:dyDescent="0.35">
      <c r="A49" s="89"/>
      <c r="B49" s="89"/>
      <c r="C49" s="89"/>
      <c r="D49" s="89"/>
      <c r="E49" s="89"/>
      <c r="F49" s="89"/>
      <c r="G49" s="89"/>
      <c r="H49" s="127"/>
      <c r="I49" s="127"/>
      <c r="J49" s="127"/>
      <c r="K49" s="127"/>
      <c r="L49" s="127"/>
      <c r="M49" s="127"/>
      <c r="N49" s="127"/>
      <c r="O49" s="89"/>
    </row>
  </sheetData>
  <mergeCells count="26">
    <mergeCell ref="G1:H1"/>
    <mergeCell ref="O1:P1"/>
    <mergeCell ref="A2:H2"/>
    <mergeCell ref="I2:P2"/>
    <mergeCell ref="A4:B6"/>
    <mergeCell ref="C4:H4"/>
    <mergeCell ref="I4:J6"/>
    <mergeCell ref="K4:P4"/>
    <mergeCell ref="C5:D5"/>
    <mergeCell ref="E5:F5"/>
    <mergeCell ref="G5:H5"/>
    <mergeCell ref="K5:L5"/>
    <mergeCell ref="M5:N5"/>
    <mergeCell ref="O5:P5"/>
    <mergeCell ref="A7:A9"/>
    <mergeCell ref="I7:I9"/>
    <mergeCell ref="A19:A21"/>
    <mergeCell ref="I19:I21"/>
    <mergeCell ref="G47:H47"/>
    <mergeCell ref="O47:P47"/>
    <mergeCell ref="A10:A12"/>
    <mergeCell ref="I10:I12"/>
    <mergeCell ref="A13:A15"/>
    <mergeCell ref="I13:I15"/>
    <mergeCell ref="A16:A18"/>
    <mergeCell ref="I16:I18"/>
  </mergeCells>
  <hyperlinks>
    <hyperlink ref="G1:H1" location="Inhalt_SGB_III!A1" display="zurück zur Übersicht"/>
    <hyperlink ref="G47:H47" location="Inhalt_SGB_III!A1" display="zurück zur Übersicht"/>
    <hyperlink ref="O47:P47" location="Inhalt_SGB_III!A1" display="zurück zur Übersicht"/>
    <hyperlink ref="O1:P1"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Bildung&amp;R&amp;"Arial,Standard"&amp;8&amp;P von &amp;N</oddHeader>
    <oddFooter>&amp;L&amp;8*im Sinne von Diversität
&amp;C&amp;"Arial,Standard"&amp;8
&amp;R&amp;"Arial,Standard"&amp;8https://vielfalt.wetterau.de/vielfalt/vielfalt-zahlen-daten-fakten/arbeitslosigkeit/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49"/>
  <sheetViews>
    <sheetView showGridLines="0" view="pageLayout" topLeftCell="A19" zoomScaleNormal="100" workbookViewId="0">
      <selection activeCell="K7" sqref="K7:P21"/>
    </sheetView>
  </sheetViews>
  <sheetFormatPr baseColWidth="10" defaultColWidth="11.453125" defaultRowHeight="14.5" x14ac:dyDescent="0.35"/>
  <cols>
    <col min="1" max="1" width="12" customWidth="1"/>
    <col min="2" max="2" width="7.7265625" customWidth="1"/>
    <col min="7" max="7" width="13.54296875" customWidth="1"/>
    <col min="8" max="8" width="11.453125" customWidth="1"/>
    <col min="10" max="10" width="9.54296875" customWidth="1"/>
    <col min="16" max="16" width="11.1796875" customWidth="1"/>
    <col min="17" max="17" width="4.81640625" hidden="1" customWidth="1"/>
    <col min="18" max="22" width="11.453125" hidden="1" customWidth="1"/>
  </cols>
  <sheetData>
    <row r="1" spans="1:16" x14ac:dyDescent="0.35">
      <c r="G1" s="336" t="s">
        <v>117</v>
      </c>
      <c r="H1" s="336"/>
      <c r="I1" s="184"/>
      <c r="J1" s="30"/>
      <c r="K1" s="30"/>
      <c r="L1" s="30"/>
      <c r="M1" s="30"/>
      <c r="N1" s="30"/>
      <c r="O1" s="336" t="s">
        <v>117</v>
      </c>
      <c r="P1" s="336"/>
    </row>
    <row r="2" spans="1:16" ht="24" customHeight="1" x14ac:dyDescent="0.35">
      <c r="A2" s="331" t="s">
        <v>239</v>
      </c>
      <c r="B2" s="331"/>
      <c r="C2" s="331"/>
      <c r="D2" s="331"/>
      <c r="E2" s="331"/>
      <c r="F2" s="331"/>
      <c r="G2" s="331"/>
      <c r="H2" s="331"/>
      <c r="I2" s="331" t="s">
        <v>240</v>
      </c>
      <c r="J2" s="331"/>
      <c r="K2" s="331"/>
      <c r="L2" s="331"/>
      <c r="M2" s="331"/>
      <c r="N2" s="331"/>
      <c r="O2" s="331"/>
      <c r="P2" s="331"/>
    </row>
    <row r="3" spans="1:16" x14ac:dyDescent="0.35">
      <c r="A3" s="89"/>
      <c r="B3" s="89"/>
      <c r="C3" s="89"/>
      <c r="D3" s="89"/>
      <c r="E3" s="89"/>
      <c r="F3" s="89"/>
      <c r="G3" s="89"/>
      <c r="H3" s="89"/>
      <c r="I3" s="89"/>
      <c r="J3" s="89"/>
      <c r="K3" s="89"/>
      <c r="L3" s="89"/>
      <c r="M3" s="89"/>
      <c r="N3" s="89"/>
      <c r="O3" s="61"/>
    </row>
    <row r="4" spans="1:16" x14ac:dyDescent="0.35">
      <c r="A4" s="357" t="s">
        <v>49</v>
      </c>
      <c r="B4" s="358"/>
      <c r="C4" s="362" t="s">
        <v>50</v>
      </c>
      <c r="D4" s="362"/>
      <c r="E4" s="362"/>
      <c r="F4" s="362"/>
      <c r="G4" s="362"/>
      <c r="H4" s="362"/>
      <c r="I4" s="357" t="s">
        <v>49</v>
      </c>
      <c r="J4" s="358"/>
      <c r="K4" s="362" t="s">
        <v>50</v>
      </c>
      <c r="L4" s="362"/>
      <c r="M4" s="362"/>
      <c r="N4" s="362"/>
      <c r="O4" s="362"/>
      <c r="P4" s="362"/>
    </row>
    <row r="5" spans="1:16" x14ac:dyDescent="0.35">
      <c r="A5" s="359"/>
      <c r="B5" s="360"/>
      <c r="C5" s="354" t="s">
        <v>5</v>
      </c>
      <c r="D5" s="355"/>
      <c r="E5" s="353" t="s">
        <v>9</v>
      </c>
      <c r="F5" s="353"/>
      <c r="G5" s="353" t="s">
        <v>2</v>
      </c>
      <c r="H5" s="353"/>
      <c r="I5" s="359"/>
      <c r="J5" s="360"/>
      <c r="K5" s="354" t="s">
        <v>5</v>
      </c>
      <c r="L5" s="355"/>
      <c r="M5" s="353" t="s">
        <v>9</v>
      </c>
      <c r="N5" s="353"/>
      <c r="O5" s="353" t="s">
        <v>2</v>
      </c>
      <c r="P5" s="353"/>
    </row>
    <row r="6" spans="1:16" x14ac:dyDescent="0.35">
      <c r="A6" s="361"/>
      <c r="B6" s="360"/>
      <c r="C6" s="128" t="s">
        <v>3</v>
      </c>
      <c r="D6" s="128" t="s">
        <v>4</v>
      </c>
      <c r="E6" s="128" t="s">
        <v>3</v>
      </c>
      <c r="F6" s="128" t="s">
        <v>4</v>
      </c>
      <c r="G6" s="128" t="s">
        <v>3</v>
      </c>
      <c r="H6" s="128" t="s">
        <v>4</v>
      </c>
      <c r="I6" s="361"/>
      <c r="J6" s="360"/>
      <c r="K6" s="128" t="s">
        <v>3</v>
      </c>
      <c r="L6" s="128" t="s">
        <v>4</v>
      </c>
      <c r="M6" s="128" t="s">
        <v>3</v>
      </c>
      <c r="N6" s="128" t="s">
        <v>4</v>
      </c>
      <c r="O6" s="128" t="s">
        <v>3</v>
      </c>
      <c r="P6" s="128" t="s">
        <v>4</v>
      </c>
    </row>
    <row r="7" spans="1:16" x14ac:dyDescent="0.35">
      <c r="A7" s="356" t="s">
        <v>62</v>
      </c>
      <c r="B7" s="129" t="s">
        <v>16</v>
      </c>
      <c r="C7" s="90">
        <v>45</v>
      </c>
      <c r="D7" s="76">
        <v>0.65217391304347827</v>
      </c>
      <c r="E7" s="90">
        <v>36</v>
      </c>
      <c r="F7" s="76">
        <v>0.8571428571428571</v>
      </c>
      <c r="G7" s="90">
        <v>81</v>
      </c>
      <c r="H7" s="76">
        <v>0.72972972972972971</v>
      </c>
      <c r="I7" s="356" t="s">
        <v>62</v>
      </c>
      <c r="J7" s="129" t="s">
        <v>16</v>
      </c>
      <c r="K7" s="90">
        <v>878</v>
      </c>
      <c r="L7" s="76">
        <v>0.68647380766223609</v>
      </c>
      <c r="M7" s="90">
        <v>770</v>
      </c>
      <c r="N7" s="76">
        <v>0.70319634703196343</v>
      </c>
      <c r="O7" s="90">
        <v>1651</v>
      </c>
      <c r="P7" s="76">
        <v>0.69457299116533444</v>
      </c>
    </row>
    <row r="8" spans="1:16" x14ac:dyDescent="0.35">
      <c r="A8" s="347"/>
      <c r="B8" s="124" t="s">
        <v>17</v>
      </c>
      <c r="C8" s="90">
        <v>24</v>
      </c>
      <c r="D8" s="76">
        <v>0.34782608695652173</v>
      </c>
      <c r="E8" s="90">
        <v>6</v>
      </c>
      <c r="F8" s="76">
        <v>0.14285714285714285</v>
      </c>
      <c r="G8" s="90">
        <v>30</v>
      </c>
      <c r="H8" s="76">
        <v>0.27027027027027029</v>
      </c>
      <c r="I8" s="347"/>
      <c r="J8" s="124" t="s">
        <v>17</v>
      </c>
      <c r="K8" s="90">
        <v>401</v>
      </c>
      <c r="L8" s="76">
        <v>0.31352619233776385</v>
      </c>
      <c r="M8" s="90">
        <v>325</v>
      </c>
      <c r="N8" s="76">
        <v>0.29680365296803651</v>
      </c>
      <c r="O8" s="90">
        <v>726</v>
      </c>
      <c r="P8" s="76">
        <v>0.30542700883466556</v>
      </c>
    </row>
    <row r="9" spans="1:16" ht="15" thickBot="1" x14ac:dyDescent="0.4">
      <c r="A9" s="348"/>
      <c r="B9" s="130" t="s">
        <v>18</v>
      </c>
      <c r="C9" s="131">
        <v>69</v>
      </c>
      <c r="D9" s="132">
        <v>1</v>
      </c>
      <c r="E9" s="131">
        <v>42</v>
      </c>
      <c r="F9" s="132">
        <v>1</v>
      </c>
      <c r="G9" s="131">
        <v>111</v>
      </c>
      <c r="H9" s="132">
        <v>1</v>
      </c>
      <c r="I9" s="348"/>
      <c r="J9" s="130" t="s">
        <v>18</v>
      </c>
      <c r="K9" s="131">
        <v>1279</v>
      </c>
      <c r="L9" s="132">
        <v>1</v>
      </c>
      <c r="M9" s="131">
        <v>1095</v>
      </c>
      <c r="N9" s="132">
        <v>1</v>
      </c>
      <c r="O9" s="131">
        <v>2377</v>
      </c>
      <c r="P9" s="132">
        <v>1</v>
      </c>
    </row>
    <row r="10" spans="1:16" x14ac:dyDescent="0.35">
      <c r="A10" s="350" t="s">
        <v>102</v>
      </c>
      <c r="B10" s="133" t="s">
        <v>16</v>
      </c>
      <c r="C10" s="134">
        <v>369</v>
      </c>
      <c r="D10" s="76">
        <v>0.63840830449826991</v>
      </c>
      <c r="E10" s="134">
        <v>81</v>
      </c>
      <c r="F10" s="76">
        <v>0.69827586206896552</v>
      </c>
      <c r="G10" s="134">
        <v>450</v>
      </c>
      <c r="H10" s="76">
        <v>0.64841498559077815</v>
      </c>
      <c r="I10" s="350" t="s">
        <v>102</v>
      </c>
      <c r="J10" s="133" t="s">
        <v>16</v>
      </c>
      <c r="K10" s="134">
        <v>6579</v>
      </c>
      <c r="L10" s="76">
        <v>0.61949152542372876</v>
      </c>
      <c r="M10" s="134">
        <v>2063</v>
      </c>
      <c r="N10" s="76">
        <v>0.67728168089297436</v>
      </c>
      <c r="O10" s="134">
        <v>8647</v>
      </c>
      <c r="P10" s="76">
        <v>0.63246050321825631</v>
      </c>
    </row>
    <row r="11" spans="1:16" x14ac:dyDescent="0.35">
      <c r="A11" s="351"/>
      <c r="B11" s="124" t="s">
        <v>17</v>
      </c>
      <c r="C11" s="90">
        <v>209</v>
      </c>
      <c r="D11" s="76">
        <v>0.36159169550173009</v>
      </c>
      <c r="E11" s="90">
        <v>35</v>
      </c>
      <c r="F11" s="76">
        <v>0.30172413793103448</v>
      </c>
      <c r="G11" s="90">
        <v>244</v>
      </c>
      <c r="H11" s="76">
        <v>0.35158501440922191</v>
      </c>
      <c r="I11" s="351"/>
      <c r="J11" s="124" t="s">
        <v>17</v>
      </c>
      <c r="K11" s="90">
        <v>4041</v>
      </c>
      <c r="L11" s="76">
        <v>0.38050847457627118</v>
      </c>
      <c r="M11" s="90">
        <v>983</v>
      </c>
      <c r="N11" s="76">
        <v>0.32271831910702559</v>
      </c>
      <c r="O11" s="90">
        <v>5025</v>
      </c>
      <c r="P11" s="76">
        <v>0.36753949678174369</v>
      </c>
    </row>
    <row r="12" spans="1:16" s="6" customFormat="1" ht="15" thickBot="1" x14ac:dyDescent="0.4">
      <c r="A12" s="352"/>
      <c r="B12" s="130" t="s">
        <v>18</v>
      </c>
      <c r="C12" s="131">
        <v>578</v>
      </c>
      <c r="D12" s="132">
        <v>1</v>
      </c>
      <c r="E12" s="131">
        <v>116</v>
      </c>
      <c r="F12" s="132">
        <v>1</v>
      </c>
      <c r="G12" s="131">
        <v>694</v>
      </c>
      <c r="H12" s="132">
        <v>1</v>
      </c>
      <c r="I12" s="352"/>
      <c r="J12" s="130" t="s">
        <v>18</v>
      </c>
      <c r="K12" s="131">
        <v>10620</v>
      </c>
      <c r="L12" s="132">
        <v>1</v>
      </c>
      <c r="M12" s="131">
        <v>3046</v>
      </c>
      <c r="N12" s="132">
        <v>1</v>
      </c>
      <c r="O12" s="131">
        <v>13672</v>
      </c>
      <c r="P12" s="132">
        <v>1</v>
      </c>
    </row>
    <row r="13" spans="1:16" s="6" customFormat="1" x14ac:dyDescent="0.35">
      <c r="A13" s="350" t="s">
        <v>59</v>
      </c>
      <c r="B13" s="133" t="s">
        <v>16</v>
      </c>
      <c r="C13" s="134">
        <v>293</v>
      </c>
      <c r="D13" s="76">
        <v>0.49161073825503354</v>
      </c>
      <c r="E13" s="134">
        <v>33</v>
      </c>
      <c r="F13" s="76">
        <v>0.6</v>
      </c>
      <c r="G13" s="134">
        <v>326</v>
      </c>
      <c r="H13" s="76">
        <v>0.50076804915514594</v>
      </c>
      <c r="I13" s="350" t="s">
        <v>59</v>
      </c>
      <c r="J13" s="133" t="s">
        <v>16</v>
      </c>
      <c r="K13" s="134">
        <v>5012</v>
      </c>
      <c r="L13" s="76">
        <v>0.47354497354497355</v>
      </c>
      <c r="M13" s="134">
        <v>1036</v>
      </c>
      <c r="N13" s="76">
        <v>0.58663646659116653</v>
      </c>
      <c r="O13" s="134">
        <v>6050</v>
      </c>
      <c r="P13" s="76">
        <v>0.48979922279792748</v>
      </c>
    </row>
    <row r="14" spans="1:16" s="6" customFormat="1" x14ac:dyDescent="0.35">
      <c r="A14" s="351"/>
      <c r="B14" s="124" t="s">
        <v>17</v>
      </c>
      <c r="C14" s="90">
        <v>303</v>
      </c>
      <c r="D14" s="76">
        <v>0.50838926174496646</v>
      </c>
      <c r="E14" s="90">
        <v>22</v>
      </c>
      <c r="F14" s="76">
        <v>0.4</v>
      </c>
      <c r="G14" s="90">
        <v>325</v>
      </c>
      <c r="H14" s="76">
        <v>0.49923195084485406</v>
      </c>
      <c r="I14" s="351"/>
      <c r="J14" s="124" t="s">
        <v>17</v>
      </c>
      <c r="K14" s="90">
        <v>5572</v>
      </c>
      <c r="L14" s="76">
        <v>0.52645502645502651</v>
      </c>
      <c r="M14" s="90">
        <v>730</v>
      </c>
      <c r="N14" s="76">
        <v>0.41336353340883353</v>
      </c>
      <c r="O14" s="90">
        <v>6302</v>
      </c>
      <c r="P14" s="76">
        <v>0.51020077720207258</v>
      </c>
    </row>
    <row r="15" spans="1:16" s="6" customFormat="1" ht="15" thickBot="1" x14ac:dyDescent="0.4">
      <c r="A15" s="352"/>
      <c r="B15" s="130" t="s">
        <v>18</v>
      </c>
      <c r="C15" s="131">
        <v>596</v>
      </c>
      <c r="D15" s="132">
        <v>1</v>
      </c>
      <c r="E15" s="131">
        <v>55</v>
      </c>
      <c r="F15" s="132">
        <v>1</v>
      </c>
      <c r="G15" s="131">
        <v>651</v>
      </c>
      <c r="H15" s="132">
        <v>1</v>
      </c>
      <c r="I15" s="352"/>
      <c r="J15" s="130" t="s">
        <v>18</v>
      </c>
      <c r="K15" s="131">
        <v>10584</v>
      </c>
      <c r="L15" s="132">
        <v>1</v>
      </c>
      <c r="M15" s="131">
        <v>1766</v>
      </c>
      <c r="N15" s="132">
        <v>1</v>
      </c>
      <c r="O15" s="131">
        <v>12352</v>
      </c>
      <c r="P15" s="132">
        <v>1</v>
      </c>
    </row>
    <row r="16" spans="1:16" s="6" customFormat="1" x14ac:dyDescent="0.35">
      <c r="A16" s="346" t="s">
        <v>61</v>
      </c>
      <c r="B16" s="133" t="s">
        <v>16</v>
      </c>
      <c r="C16" s="134">
        <v>151</v>
      </c>
      <c r="D16" s="76">
        <v>0.61133603238866396</v>
      </c>
      <c r="E16" s="134">
        <v>17</v>
      </c>
      <c r="F16" s="76">
        <v>0.54838709677419351</v>
      </c>
      <c r="G16" s="134">
        <v>168</v>
      </c>
      <c r="H16" s="76">
        <v>0.60431654676258995</v>
      </c>
      <c r="I16" s="346" t="s">
        <v>61</v>
      </c>
      <c r="J16" s="133" t="s">
        <v>16</v>
      </c>
      <c r="K16" s="134">
        <v>2801</v>
      </c>
      <c r="L16" s="76">
        <v>0.57503592691439132</v>
      </c>
      <c r="M16" s="134">
        <v>360</v>
      </c>
      <c r="N16" s="76">
        <v>0.502092050209205</v>
      </c>
      <c r="O16" s="134">
        <v>3162</v>
      </c>
      <c r="P16" s="76">
        <v>0.56575415995705847</v>
      </c>
    </row>
    <row r="17" spans="1:16" s="6" customFormat="1" x14ac:dyDescent="0.35">
      <c r="A17" s="347"/>
      <c r="B17" s="124" t="s">
        <v>17</v>
      </c>
      <c r="C17" s="90">
        <v>96</v>
      </c>
      <c r="D17" s="76">
        <v>0.38866396761133604</v>
      </c>
      <c r="E17" s="90">
        <v>14</v>
      </c>
      <c r="F17" s="76">
        <v>0.45161290322580644</v>
      </c>
      <c r="G17" s="90">
        <v>110</v>
      </c>
      <c r="H17" s="76">
        <v>0.39568345323741005</v>
      </c>
      <c r="I17" s="347"/>
      <c r="J17" s="124" t="s">
        <v>17</v>
      </c>
      <c r="K17" s="90">
        <v>2070</v>
      </c>
      <c r="L17" s="76">
        <v>0.42496407308560868</v>
      </c>
      <c r="M17" s="90">
        <v>357</v>
      </c>
      <c r="N17" s="76">
        <v>0.497907949790795</v>
      </c>
      <c r="O17" s="90">
        <v>2427</v>
      </c>
      <c r="P17" s="76">
        <v>0.43424584004294148</v>
      </c>
    </row>
    <row r="18" spans="1:16" s="6" customFormat="1" ht="15" thickBot="1" x14ac:dyDescent="0.4">
      <c r="A18" s="348"/>
      <c r="B18" s="130" t="s">
        <v>18</v>
      </c>
      <c r="C18" s="131">
        <v>247</v>
      </c>
      <c r="D18" s="132">
        <v>1</v>
      </c>
      <c r="E18" s="131">
        <v>31</v>
      </c>
      <c r="F18" s="132">
        <v>1</v>
      </c>
      <c r="G18" s="131">
        <v>278</v>
      </c>
      <c r="H18" s="132">
        <v>1</v>
      </c>
      <c r="I18" s="348"/>
      <c r="J18" s="130" t="s">
        <v>18</v>
      </c>
      <c r="K18" s="131">
        <v>4871</v>
      </c>
      <c r="L18" s="132">
        <v>1</v>
      </c>
      <c r="M18" s="131">
        <v>717</v>
      </c>
      <c r="N18" s="132">
        <v>1</v>
      </c>
      <c r="O18" s="131">
        <v>5589</v>
      </c>
      <c r="P18" s="132">
        <v>1</v>
      </c>
    </row>
    <row r="19" spans="1:16" s="6" customFormat="1" x14ac:dyDescent="0.35">
      <c r="A19" s="346" t="s">
        <v>63</v>
      </c>
      <c r="B19" s="251" t="s">
        <v>16</v>
      </c>
      <c r="C19" s="252">
        <v>217</v>
      </c>
      <c r="D19" s="253">
        <v>0.5755968169761273</v>
      </c>
      <c r="E19" s="252">
        <v>47</v>
      </c>
      <c r="F19" s="253">
        <v>0.46534653465346537</v>
      </c>
      <c r="G19" s="252">
        <v>264</v>
      </c>
      <c r="H19" s="253">
        <v>0.55230125523012552</v>
      </c>
      <c r="I19" s="346" t="s">
        <v>63</v>
      </c>
      <c r="J19" s="251" t="s">
        <v>16</v>
      </c>
      <c r="K19" s="252">
        <v>3825</v>
      </c>
      <c r="L19" s="76">
        <v>0.52005438477226373</v>
      </c>
      <c r="M19" s="252">
        <v>1160</v>
      </c>
      <c r="N19" s="253">
        <v>0.46774193548387094</v>
      </c>
      <c r="O19" s="252">
        <v>4986</v>
      </c>
      <c r="P19" s="253">
        <v>0.50691337942252945</v>
      </c>
    </row>
    <row r="20" spans="1:16" s="6" customFormat="1" x14ac:dyDescent="0.35">
      <c r="A20" s="347"/>
      <c r="B20" s="124" t="s">
        <v>17</v>
      </c>
      <c r="C20" s="90">
        <v>160</v>
      </c>
      <c r="D20" s="76">
        <v>0.4244031830238727</v>
      </c>
      <c r="E20" s="90">
        <v>54</v>
      </c>
      <c r="F20" s="76">
        <v>0.53465346534653468</v>
      </c>
      <c r="G20" s="90">
        <v>214</v>
      </c>
      <c r="H20" s="76">
        <v>0.44769874476987448</v>
      </c>
      <c r="I20" s="347"/>
      <c r="J20" s="124" t="s">
        <v>17</v>
      </c>
      <c r="K20" s="90">
        <v>3530</v>
      </c>
      <c r="L20" s="76">
        <v>0.47994561522773621</v>
      </c>
      <c r="M20" s="90">
        <v>1320</v>
      </c>
      <c r="N20" s="76">
        <v>0.532258064516129</v>
      </c>
      <c r="O20" s="90">
        <v>4850</v>
      </c>
      <c r="P20" s="76">
        <v>0.49308662057747049</v>
      </c>
    </row>
    <row r="21" spans="1:16" s="6" customFormat="1" ht="15" thickBot="1" x14ac:dyDescent="0.4">
      <c r="A21" s="348"/>
      <c r="B21" s="130" t="s">
        <v>18</v>
      </c>
      <c r="C21" s="131">
        <v>377</v>
      </c>
      <c r="D21" s="132">
        <v>1</v>
      </c>
      <c r="E21" s="131">
        <v>101</v>
      </c>
      <c r="F21" s="132">
        <v>1</v>
      </c>
      <c r="G21" s="131">
        <v>478</v>
      </c>
      <c r="H21" s="132">
        <v>1</v>
      </c>
      <c r="I21" s="348"/>
      <c r="J21" s="130" t="s">
        <v>18</v>
      </c>
      <c r="K21" s="131">
        <v>7355</v>
      </c>
      <c r="L21" s="132">
        <v>1</v>
      </c>
      <c r="M21" s="131">
        <v>2480</v>
      </c>
      <c r="N21" s="132">
        <v>1</v>
      </c>
      <c r="O21" s="131">
        <v>9836</v>
      </c>
      <c r="P21" s="132">
        <v>1</v>
      </c>
    </row>
    <row r="22" spans="1:16" s="6" customFormat="1" x14ac:dyDescent="0.35">
      <c r="A22" s="3" t="s">
        <v>25</v>
      </c>
      <c r="B22" s="3"/>
      <c r="C22" s="3"/>
      <c r="D22" s="3"/>
      <c r="E22" s="3"/>
      <c r="F22" s="3"/>
      <c r="G22" s="254"/>
      <c r="H22" s="3"/>
      <c r="I22" s="3" t="s">
        <v>25</v>
      </c>
      <c r="J22" s="127"/>
      <c r="K22" s="127"/>
      <c r="L22" s="127"/>
      <c r="M22" s="127"/>
      <c r="N22" s="127"/>
      <c r="O22" s="89"/>
    </row>
    <row r="23" spans="1:16" s="6" customFormat="1" x14ac:dyDescent="0.35">
      <c r="A23" s="3" t="s">
        <v>7</v>
      </c>
      <c r="B23"/>
      <c r="C23"/>
      <c r="D23"/>
      <c r="E23"/>
      <c r="F23"/>
      <c r="G23"/>
      <c r="H23"/>
      <c r="I23" s="3" t="s">
        <v>7</v>
      </c>
      <c r="J23" s="127"/>
      <c r="K23" s="127"/>
      <c r="L23" s="127"/>
      <c r="M23" s="127"/>
      <c r="N23" s="127"/>
      <c r="O23" s="89"/>
    </row>
    <row r="24" spans="1:16" s="6" customFormat="1" x14ac:dyDescent="0.35">
      <c r="A24" s="89"/>
      <c r="B24" s="89"/>
      <c r="C24" s="89"/>
      <c r="D24" s="89"/>
      <c r="E24" s="89"/>
      <c r="F24" s="89"/>
      <c r="G24" s="89"/>
      <c r="H24" s="127"/>
      <c r="I24" s="127"/>
      <c r="J24" s="127"/>
      <c r="K24" s="127"/>
      <c r="L24" s="127"/>
      <c r="M24" s="127"/>
      <c r="N24" s="127"/>
      <c r="O24" s="89"/>
    </row>
    <row r="25" spans="1:16" s="6" customFormat="1" x14ac:dyDescent="0.35">
      <c r="A25" s="89"/>
      <c r="B25" s="89"/>
      <c r="C25" s="89"/>
      <c r="D25" s="89"/>
      <c r="E25" s="89"/>
      <c r="F25" s="89"/>
      <c r="G25" s="89"/>
      <c r="H25" s="127"/>
      <c r="I25" s="127"/>
      <c r="J25" s="127"/>
      <c r="K25" s="127"/>
      <c r="L25" s="127"/>
      <c r="M25" s="127"/>
      <c r="N25" s="127"/>
      <c r="O25" s="89"/>
    </row>
    <row r="26" spans="1:16" s="6" customFormat="1" ht="30" x14ac:dyDescent="0.35">
      <c r="A26" s="68"/>
      <c r="B26" s="279" t="s">
        <v>64</v>
      </c>
      <c r="C26" s="279" t="s">
        <v>58</v>
      </c>
      <c r="D26" s="279" t="s">
        <v>59</v>
      </c>
      <c r="E26" s="279" t="s">
        <v>60</v>
      </c>
      <c r="F26" s="279" t="s">
        <v>65</v>
      </c>
      <c r="G26" s="89"/>
      <c r="H26" s="127"/>
      <c r="I26" s="127"/>
      <c r="J26" s="68"/>
      <c r="K26" s="279" t="s">
        <v>64</v>
      </c>
      <c r="L26" s="279" t="s">
        <v>58</v>
      </c>
      <c r="M26" s="279" t="s">
        <v>59</v>
      </c>
      <c r="N26" s="279" t="s">
        <v>60</v>
      </c>
      <c r="O26" s="279" t="s">
        <v>65</v>
      </c>
    </row>
    <row r="27" spans="1:16" s="6" customFormat="1" x14ac:dyDescent="0.35">
      <c r="A27" s="68" t="s">
        <v>5</v>
      </c>
      <c r="B27" s="86">
        <f>C9</f>
        <v>69</v>
      </c>
      <c r="C27" s="86">
        <f>C12</f>
        <v>578</v>
      </c>
      <c r="D27" s="86">
        <f>C15</f>
        <v>596</v>
      </c>
      <c r="E27" s="86">
        <f>C18</f>
        <v>247</v>
      </c>
      <c r="F27" s="86">
        <f>C21</f>
        <v>377</v>
      </c>
      <c r="G27" s="89"/>
      <c r="H27" s="127"/>
      <c r="I27" s="127"/>
      <c r="J27" s="68" t="s">
        <v>5</v>
      </c>
      <c r="K27" s="86">
        <f>K9</f>
        <v>1279</v>
      </c>
      <c r="L27" s="86">
        <f>K12</f>
        <v>10620</v>
      </c>
      <c r="M27" s="86">
        <f>K15</f>
        <v>10584</v>
      </c>
      <c r="N27" s="86">
        <f>K18</f>
        <v>4871</v>
      </c>
      <c r="O27" s="86">
        <f>K21</f>
        <v>7355</v>
      </c>
    </row>
    <row r="28" spans="1:16" s="6" customFormat="1" x14ac:dyDescent="0.35">
      <c r="A28" s="68" t="s">
        <v>9</v>
      </c>
      <c r="B28" s="86">
        <f>E9</f>
        <v>42</v>
      </c>
      <c r="C28" s="86">
        <f>E12</f>
        <v>116</v>
      </c>
      <c r="D28" s="86">
        <f>E15</f>
        <v>55</v>
      </c>
      <c r="E28" s="86">
        <f>E18</f>
        <v>31</v>
      </c>
      <c r="F28" s="86">
        <f>E21</f>
        <v>101</v>
      </c>
      <c r="G28" s="89"/>
      <c r="H28" s="127"/>
      <c r="I28" s="127"/>
      <c r="J28" s="68" t="s">
        <v>9</v>
      </c>
      <c r="K28" s="86">
        <f>M9</f>
        <v>1095</v>
      </c>
      <c r="L28" s="86">
        <f>M12</f>
        <v>3046</v>
      </c>
      <c r="M28" s="86">
        <f>M15</f>
        <v>1766</v>
      </c>
      <c r="N28" s="86">
        <f>M18</f>
        <v>717</v>
      </c>
      <c r="O28" s="86">
        <f>M21</f>
        <v>2480</v>
      </c>
    </row>
    <row r="29" spans="1:16" s="6" customFormat="1" x14ac:dyDescent="0.35">
      <c r="A29" s="89"/>
      <c r="B29" s="89"/>
      <c r="C29" s="89"/>
      <c r="D29" s="89"/>
      <c r="E29" s="89"/>
      <c r="F29" s="89"/>
      <c r="G29" s="89"/>
      <c r="H29" s="127"/>
      <c r="I29" s="127"/>
      <c r="J29" s="127"/>
      <c r="K29" s="127"/>
      <c r="L29" s="127"/>
      <c r="M29" s="127"/>
      <c r="N29" s="127"/>
      <c r="O29" s="89"/>
    </row>
    <row r="30" spans="1:16" s="6" customFormat="1" x14ac:dyDescent="0.35">
      <c r="A30" s="14"/>
      <c r="B30" s="89"/>
      <c r="C30" s="89"/>
      <c r="D30" s="89"/>
      <c r="E30" s="89"/>
      <c r="F30" s="89"/>
      <c r="G30" s="89"/>
      <c r="H30" s="14"/>
      <c r="I30" s="127"/>
      <c r="J30" s="127"/>
      <c r="K30" s="127"/>
      <c r="L30" s="127"/>
      <c r="M30" s="127"/>
      <c r="N30" s="127"/>
      <c r="O30" s="89"/>
    </row>
    <row r="31" spans="1:16" s="6" customFormat="1" x14ac:dyDescent="0.35">
      <c r="A31" s="93"/>
      <c r="B31" s="89"/>
      <c r="C31" s="89"/>
      <c r="D31" s="89"/>
      <c r="E31" s="89"/>
      <c r="F31" s="89"/>
      <c r="G31" s="89"/>
      <c r="H31" s="93"/>
      <c r="I31" s="127"/>
      <c r="J31" s="127"/>
      <c r="K31" s="127"/>
      <c r="L31" s="127"/>
      <c r="M31" s="127"/>
      <c r="N31" s="127"/>
      <c r="O31" s="89"/>
    </row>
    <row r="32" spans="1:16" s="6" customFormat="1" x14ac:dyDescent="0.35">
      <c r="A32" s="89"/>
      <c r="B32" s="89"/>
      <c r="C32" s="89"/>
      <c r="D32" s="89"/>
      <c r="E32" s="89"/>
      <c r="F32" s="89"/>
      <c r="G32" s="89"/>
      <c r="H32" s="127"/>
      <c r="I32" s="127"/>
      <c r="J32" s="127"/>
      <c r="K32" s="127"/>
      <c r="L32" s="127"/>
      <c r="M32" s="127"/>
      <c r="N32" s="127"/>
      <c r="O32" s="89"/>
    </row>
    <row r="33" spans="1:16" s="6" customFormat="1" x14ac:dyDescent="0.35">
      <c r="A33" s="89"/>
      <c r="B33" s="89"/>
      <c r="C33" s="89"/>
      <c r="D33" s="89"/>
      <c r="E33" s="89"/>
      <c r="F33" s="89"/>
      <c r="G33" s="89"/>
      <c r="H33" s="127"/>
      <c r="I33" s="127"/>
      <c r="J33" s="127"/>
      <c r="K33" s="127"/>
      <c r="L33" s="127"/>
      <c r="M33" s="127"/>
      <c r="N33" s="127"/>
      <c r="O33" s="89"/>
    </row>
    <row r="34" spans="1:16" x14ac:dyDescent="0.35">
      <c r="A34" s="89"/>
      <c r="B34" s="89"/>
      <c r="C34" s="89"/>
      <c r="D34" s="89"/>
      <c r="E34" s="89"/>
      <c r="F34" s="89"/>
      <c r="G34" s="89"/>
      <c r="H34" s="127"/>
      <c r="I34" s="127"/>
      <c r="J34" s="127"/>
      <c r="K34" s="127"/>
      <c r="L34" s="127"/>
      <c r="M34" s="127"/>
      <c r="N34" s="127"/>
      <c r="O34" s="89"/>
    </row>
    <row r="35" spans="1:16" x14ac:dyDescent="0.35">
      <c r="A35" s="89"/>
      <c r="B35" s="89"/>
      <c r="C35" s="89"/>
      <c r="D35" s="89"/>
      <c r="E35" s="89"/>
      <c r="F35" s="89"/>
      <c r="G35" s="89"/>
      <c r="H35" s="127"/>
      <c r="I35" s="127"/>
      <c r="J35" s="127"/>
      <c r="K35" s="127"/>
      <c r="L35" s="127"/>
      <c r="M35" s="127"/>
      <c r="N35" s="127"/>
      <c r="O35" s="89"/>
    </row>
    <row r="36" spans="1:16" x14ac:dyDescent="0.35">
      <c r="A36" s="89"/>
      <c r="B36" s="89"/>
      <c r="C36" s="89"/>
      <c r="D36" s="89"/>
      <c r="E36" s="89"/>
      <c r="F36" s="89"/>
      <c r="G36" s="89"/>
      <c r="H36" s="127"/>
      <c r="I36" s="127"/>
      <c r="J36" s="127"/>
      <c r="K36" s="127"/>
      <c r="L36" s="127"/>
      <c r="M36" s="127"/>
      <c r="N36" s="127"/>
      <c r="O36" s="89"/>
    </row>
    <row r="37" spans="1:16" x14ac:dyDescent="0.35">
      <c r="A37" s="89"/>
      <c r="B37" s="89"/>
      <c r="C37" s="89"/>
      <c r="D37" s="89"/>
      <c r="E37" s="89"/>
      <c r="F37" s="89"/>
      <c r="G37" s="89"/>
      <c r="H37" s="127"/>
      <c r="I37" s="127"/>
      <c r="J37" s="127"/>
      <c r="K37" s="127"/>
      <c r="L37" s="127"/>
      <c r="M37" s="127"/>
      <c r="N37" s="127"/>
      <c r="O37" s="89"/>
    </row>
    <row r="38" spans="1:16" x14ac:dyDescent="0.35">
      <c r="A38" s="89"/>
      <c r="B38" s="89"/>
      <c r="C38" s="89"/>
      <c r="D38" s="89"/>
      <c r="E38" s="89"/>
      <c r="F38" s="89"/>
      <c r="G38" s="89"/>
      <c r="H38" s="127"/>
      <c r="I38" s="127"/>
      <c r="J38" s="127"/>
      <c r="K38" s="127"/>
      <c r="L38" s="127"/>
      <c r="M38" s="127"/>
      <c r="N38" s="127"/>
      <c r="O38" s="89"/>
    </row>
    <row r="39" spans="1:16" x14ac:dyDescent="0.35">
      <c r="A39" s="89"/>
      <c r="B39" s="89"/>
      <c r="C39" s="89"/>
      <c r="D39" s="89"/>
      <c r="E39" s="89"/>
      <c r="F39" s="89"/>
      <c r="G39" s="89"/>
      <c r="H39" s="127"/>
      <c r="I39" s="127"/>
      <c r="J39" s="127"/>
      <c r="K39" s="127"/>
      <c r="L39" s="127"/>
      <c r="M39" s="127"/>
      <c r="N39" s="127"/>
      <c r="O39" s="89"/>
    </row>
    <row r="40" spans="1:16" x14ac:dyDescent="0.35">
      <c r="A40" s="89"/>
      <c r="B40" s="89"/>
      <c r="C40" s="89"/>
      <c r="D40" s="89"/>
      <c r="E40" s="89"/>
      <c r="F40" s="89"/>
      <c r="G40" s="89"/>
      <c r="H40" s="127"/>
      <c r="I40" s="127"/>
      <c r="J40" s="127"/>
      <c r="K40" s="127"/>
      <c r="L40" s="127"/>
      <c r="M40" s="127"/>
      <c r="N40" s="127"/>
      <c r="O40" s="89"/>
    </row>
    <row r="41" spans="1:16" x14ac:dyDescent="0.35">
      <c r="A41" s="89"/>
      <c r="B41" s="89"/>
      <c r="C41" s="89"/>
      <c r="D41" s="89"/>
      <c r="E41" s="89"/>
      <c r="F41" s="89"/>
      <c r="G41" s="89"/>
      <c r="H41" s="127"/>
      <c r="I41" s="127"/>
      <c r="J41" s="127"/>
      <c r="K41" s="127"/>
      <c r="L41" s="127"/>
      <c r="M41" s="127"/>
      <c r="N41" s="127"/>
      <c r="O41" s="89"/>
    </row>
    <row r="42" spans="1:16" x14ac:dyDescent="0.35">
      <c r="A42" s="89"/>
      <c r="B42" s="89"/>
      <c r="C42" s="89"/>
      <c r="D42" s="89"/>
      <c r="E42" s="89"/>
      <c r="F42" s="89"/>
      <c r="G42" s="89"/>
      <c r="H42" s="127"/>
      <c r="I42" s="127"/>
      <c r="J42" s="127"/>
      <c r="K42" s="127"/>
      <c r="L42" s="127"/>
      <c r="M42" s="127"/>
      <c r="N42" s="127"/>
      <c r="O42" s="89"/>
    </row>
    <row r="43" spans="1:16" x14ac:dyDescent="0.35">
      <c r="A43" s="89"/>
      <c r="B43" s="89"/>
      <c r="C43" s="89"/>
      <c r="D43" s="89"/>
      <c r="E43" s="89"/>
      <c r="F43" s="89"/>
      <c r="G43" s="89"/>
      <c r="H43" s="127"/>
      <c r="I43" s="127"/>
      <c r="J43" s="127"/>
      <c r="K43" s="127"/>
      <c r="L43" s="127"/>
      <c r="M43" s="127"/>
      <c r="N43" s="127"/>
      <c r="O43" s="89"/>
    </row>
    <row r="44" spans="1:16" x14ac:dyDescent="0.35">
      <c r="A44" s="3" t="s">
        <v>25</v>
      </c>
      <c r="B44" s="89"/>
      <c r="C44" s="89"/>
      <c r="D44" s="89"/>
      <c r="E44" s="89"/>
      <c r="F44" s="89"/>
      <c r="G44" s="89"/>
      <c r="H44" s="127"/>
      <c r="I44" s="3" t="s">
        <v>25</v>
      </c>
      <c r="J44" s="127"/>
      <c r="K44" s="127"/>
      <c r="L44" s="127"/>
      <c r="M44" s="127"/>
      <c r="N44" s="127"/>
      <c r="O44" s="89"/>
    </row>
    <row r="45" spans="1:16" x14ac:dyDescent="0.35">
      <c r="A45" s="3" t="s">
        <v>7</v>
      </c>
      <c r="B45" s="89"/>
      <c r="C45" s="89"/>
      <c r="D45" s="89"/>
      <c r="E45" s="89"/>
      <c r="F45" s="89"/>
      <c r="G45" s="89"/>
      <c r="H45" s="127"/>
      <c r="I45" s="3" t="s">
        <v>7</v>
      </c>
      <c r="J45" s="127"/>
      <c r="K45" s="127"/>
      <c r="L45" s="127"/>
      <c r="M45" s="127"/>
      <c r="N45" s="127"/>
      <c r="O45" s="89"/>
    </row>
    <row r="46" spans="1:16" x14ac:dyDescent="0.35">
      <c r="A46" s="89"/>
      <c r="B46" s="89"/>
      <c r="C46" s="89"/>
      <c r="D46" s="89"/>
      <c r="E46" s="89"/>
      <c r="F46" s="89"/>
      <c r="G46" s="89"/>
      <c r="H46" s="127"/>
      <c r="I46" s="127"/>
      <c r="J46" s="127"/>
      <c r="K46" s="127"/>
      <c r="L46" s="127"/>
      <c r="M46" s="127"/>
      <c r="N46" s="127"/>
      <c r="O46" s="89"/>
    </row>
    <row r="47" spans="1:16" x14ac:dyDescent="0.35">
      <c r="A47" s="89"/>
      <c r="B47" s="89"/>
      <c r="C47" s="89"/>
      <c r="D47" s="89"/>
      <c r="E47" s="89"/>
      <c r="F47" s="89"/>
      <c r="G47" s="336" t="s">
        <v>117</v>
      </c>
      <c r="H47" s="336"/>
      <c r="I47" s="127"/>
      <c r="J47" s="127"/>
      <c r="K47" s="127"/>
      <c r="L47" s="127"/>
      <c r="M47" s="127"/>
      <c r="N47" s="127"/>
      <c r="O47" s="336" t="s">
        <v>117</v>
      </c>
      <c r="P47" s="336"/>
    </row>
    <row r="48" spans="1:16" x14ac:dyDescent="0.35">
      <c r="A48" s="89"/>
      <c r="B48" s="89"/>
      <c r="C48" s="89"/>
      <c r="D48" s="89"/>
      <c r="E48" s="89"/>
      <c r="F48" s="89"/>
      <c r="G48" s="89"/>
      <c r="H48" s="127"/>
      <c r="I48" s="127"/>
      <c r="J48" s="127"/>
      <c r="K48" s="127"/>
      <c r="L48" s="127"/>
      <c r="M48" s="127"/>
      <c r="N48" s="127"/>
      <c r="O48" s="89"/>
    </row>
    <row r="49" spans="1:15" x14ac:dyDescent="0.35">
      <c r="A49" s="89"/>
      <c r="B49" s="89"/>
      <c r="C49" s="89"/>
      <c r="D49" s="89"/>
      <c r="E49" s="89"/>
      <c r="F49" s="89"/>
      <c r="G49" s="89"/>
      <c r="H49" s="127"/>
      <c r="I49" s="127"/>
      <c r="J49" s="127"/>
      <c r="K49" s="127"/>
      <c r="L49" s="127"/>
      <c r="M49" s="127"/>
      <c r="N49" s="127"/>
      <c r="O49" s="89"/>
    </row>
  </sheetData>
  <mergeCells count="26">
    <mergeCell ref="O47:P47"/>
    <mergeCell ref="A10:A12"/>
    <mergeCell ref="I10:I12"/>
    <mergeCell ref="A13:A15"/>
    <mergeCell ref="I13:I15"/>
    <mergeCell ref="A16:A18"/>
    <mergeCell ref="I16:I18"/>
    <mergeCell ref="A7:A9"/>
    <mergeCell ref="I7:I9"/>
    <mergeCell ref="A19:A21"/>
    <mergeCell ref="I19:I21"/>
    <mergeCell ref="G47:H47"/>
    <mergeCell ref="G1:H1"/>
    <mergeCell ref="O1:P1"/>
    <mergeCell ref="A2:H2"/>
    <mergeCell ref="I2:P2"/>
    <mergeCell ref="A4:B6"/>
    <mergeCell ref="C4:H4"/>
    <mergeCell ref="I4:J6"/>
    <mergeCell ref="K4:P4"/>
    <mergeCell ref="C5:D5"/>
    <mergeCell ref="E5:F5"/>
    <mergeCell ref="G5:H5"/>
    <mergeCell ref="K5:L5"/>
    <mergeCell ref="M5:N5"/>
    <mergeCell ref="O5:P5"/>
  </mergeCells>
  <hyperlinks>
    <hyperlink ref="G1:H1" location="Inhalt_SGBII!A1" display="zurück zur Übersicht"/>
    <hyperlink ref="O1:P1" location="Inhalt_SGBII!A1" display="zurück zur Übersicht"/>
    <hyperlink ref="G47:H47" location="Inhalt_SGBII!A1" display="zurück zur Übersicht"/>
    <hyperlink ref="O47:P47"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
&amp;C&amp;"Arial,Standard"&amp;8&amp;P von &amp;N
&amp;R&amp;"Arial,Standard"&amp;8http://interkulturelle.wetterau.de/projekte/monitor-vielfalt-in-der-wetterau</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49"/>
  <sheetViews>
    <sheetView showGridLines="0" view="pageLayout" zoomScale="60" zoomScaleNormal="100" zoomScalePageLayoutView="60" workbookViewId="0">
      <selection activeCell="G1" sqref="G1:H1"/>
    </sheetView>
  </sheetViews>
  <sheetFormatPr baseColWidth="10" defaultColWidth="11.453125" defaultRowHeight="14.5" x14ac:dyDescent="0.35"/>
  <cols>
    <col min="1" max="1" width="12" customWidth="1"/>
    <col min="2" max="2" width="7.7265625" customWidth="1"/>
    <col min="7" max="7" width="13.54296875" customWidth="1"/>
    <col min="8" max="8" width="11.453125" customWidth="1"/>
    <col min="10" max="10" width="9.54296875" customWidth="1"/>
    <col min="16" max="16" width="11.1796875" customWidth="1"/>
    <col min="17" max="17" width="4.81640625" hidden="1" customWidth="1"/>
    <col min="18" max="22" width="11.453125" hidden="1" customWidth="1"/>
  </cols>
  <sheetData>
    <row r="1" spans="1:16" x14ac:dyDescent="0.35">
      <c r="G1" s="337" t="s">
        <v>117</v>
      </c>
      <c r="H1" s="337"/>
      <c r="I1" s="184"/>
      <c r="J1" s="30"/>
      <c r="K1" s="30"/>
      <c r="L1" s="30"/>
      <c r="M1" s="30"/>
      <c r="N1" s="30"/>
      <c r="O1" s="337" t="s">
        <v>117</v>
      </c>
      <c r="P1" s="337"/>
    </row>
    <row r="2" spans="1:16" ht="24" customHeight="1" x14ac:dyDescent="0.35">
      <c r="A2" s="331" t="s">
        <v>219</v>
      </c>
      <c r="B2" s="331"/>
      <c r="C2" s="331"/>
      <c r="D2" s="331"/>
      <c r="E2" s="331"/>
      <c r="F2" s="331"/>
      <c r="G2" s="331"/>
      <c r="H2" s="331"/>
      <c r="I2" s="331" t="s">
        <v>220</v>
      </c>
      <c r="J2" s="331"/>
      <c r="K2" s="331"/>
      <c r="L2" s="331"/>
      <c r="M2" s="331"/>
      <c r="N2" s="331"/>
      <c r="O2" s="331"/>
      <c r="P2" s="331"/>
    </row>
    <row r="3" spans="1:16" x14ac:dyDescent="0.35">
      <c r="A3" s="89"/>
      <c r="B3" s="89"/>
      <c r="C3" s="89"/>
      <c r="D3" s="89"/>
      <c r="E3" s="89"/>
      <c r="F3" s="89"/>
      <c r="G3" s="89"/>
      <c r="H3" s="89"/>
      <c r="I3" s="89"/>
      <c r="J3" s="89"/>
      <c r="K3" s="89"/>
      <c r="L3" s="89"/>
      <c r="M3" s="89"/>
      <c r="N3" s="89"/>
      <c r="O3" s="61"/>
    </row>
    <row r="4" spans="1:16" x14ac:dyDescent="0.35">
      <c r="A4" s="357" t="s">
        <v>49</v>
      </c>
      <c r="B4" s="358"/>
      <c r="C4" s="362" t="s">
        <v>50</v>
      </c>
      <c r="D4" s="362"/>
      <c r="E4" s="362"/>
      <c r="F4" s="362"/>
      <c r="G4" s="362"/>
      <c r="H4" s="362"/>
      <c r="I4" s="357" t="s">
        <v>49</v>
      </c>
      <c r="J4" s="358"/>
      <c r="K4" s="362" t="s">
        <v>50</v>
      </c>
      <c r="L4" s="362"/>
      <c r="M4" s="362"/>
      <c r="N4" s="362"/>
      <c r="O4" s="362"/>
      <c r="P4" s="362"/>
    </row>
    <row r="5" spans="1:16" x14ac:dyDescent="0.35">
      <c r="A5" s="359"/>
      <c r="B5" s="360"/>
      <c r="C5" s="354" t="s">
        <v>5</v>
      </c>
      <c r="D5" s="355"/>
      <c r="E5" s="353" t="s">
        <v>9</v>
      </c>
      <c r="F5" s="353"/>
      <c r="G5" s="353" t="s">
        <v>2</v>
      </c>
      <c r="H5" s="353"/>
      <c r="I5" s="359"/>
      <c r="J5" s="360"/>
      <c r="K5" s="354" t="s">
        <v>5</v>
      </c>
      <c r="L5" s="355"/>
      <c r="M5" s="353" t="s">
        <v>9</v>
      </c>
      <c r="N5" s="353"/>
      <c r="O5" s="353" t="s">
        <v>2</v>
      </c>
      <c r="P5" s="353"/>
    </row>
    <row r="6" spans="1:16" x14ac:dyDescent="0.35">
      <c r="A6" s="361"/>
      <c r="B6" s="360"/>
      <c r="C6" s="128" t="s">
        <v>3</v>
      </c>
      <c r="D6" s="128" t="s">
        <v>4</v>
      </c>
      <c r="E6" s="128" t="s">
        <v>3</v>
      </c>
      <c r="F6" s="128" t="s">
        <v>4</v>
      </c>
      <c r="G6" s="128" t="s">
        <v>3</v>
      </c>
      <c r="H6" s="128" t="s">
        <v>4</v>
      </c>
      <c r="I6" s="361"/>
      <c r="J6" s="360"/>
      <c r="K6" s="128" t="s">
        <v>3</v>
      </c>
      <c r="L6" s="128" t="s">
        <v>4</v>
      </c>
      <c r="M6" s="128" t="s">
        <v>3</v>
      </c>
      <c r="N6" s="128" t="s">
        <v>4</v>
      </c>
      <c r="O6" s="128" t="s">
        <v>3</v>
      </c>
      <c r="P6" s="128" t="s">
        <v>4</v>
      </c>
    </row>
    <row r="7" spans="1:16" x14ac:dyDescent="0.35">
      <c r="A7" s="356" t="s">
        <v>62</v>
      </c>
      <c r="B7" s="129" t="s">
        <v>16</v>
      </c>
      <c r="C7" s="90">
        <v>61</v>
      </c>
      <c r="D7" s="76">
        <v>0.80263157894736847</v>
      </c>
      <c r="E7" s="90">
        <v>48</v>
      </c>
      <c r="F7" s="76">
        <v>0.81355932203389836</v>
      </c>
      <c r="G7" s="90">
        <v>109</v>
      </c>
      <c r="H7" s="76">
        <v>0.80740740740740746</v>
      </c>
      <c r="I7" s="356" t="s">
        <v>62</v>
      </c>
      <c r="J7" s="129" t="s">
        <v>16</v>
      </c>
      <c r="K7" s="90">
        <v>873</v>
      </c>
      <c r="L7" s="76">
        <v>0.66236722306525042</v>
      </c>
      <c r="M7" s="90">
        <v>881</v>
      </c>
      <c r="N7" s="76">
        <v>0.69754552652414881</v>
      </c>
      <c r="O7" s="90">
        <v>1757</v>
      </c>
      <c r="P7" s="76">
        <v>0.67969052224371374</v>
      </c>
    </row>
    <row r="8" spans="1:16" x14ac:dyDescent="0.35">
      <c r="A8" s="347"/>
      <c r="B8" s="124" t="s">
        <v>17</v>
      </c>
      <c r="C8" s="90">
        <v>15</v>
      </c>
      <c r="D8" s="76">
        <v>0.19736842105263158</v>
      </c>
      <c r="E8" s="90">
        <v>11</v>
      </c>
      <c r="F8" s="76">
        <v>0.1864406779661017</v>
      </c>
      <c r="G8" s="90">
        <v>26</v>
      </c>
      <c r="H8" s="76">
        <v>0.19259259259259259</v>
      </c>
      <c r="I8" s="347"/>
      <c r="J8" s="124" t="s">
        <v>17</v>
      </c>
      <c r="K8" s="90">
        <v>445</v>
      </c>
      <c r="L8" s="76">
        <v>0.33763277693474963</v>
      </c>
      <c r="M8" s="90">
        <v>382</v>
      </c>
      <c r="N8" s="76">
        <v>0.30245447347585114</v>
      </c>
      <c r="O8" s="90">
        <v>828</v>
      </c>
      <c r="P8" s="76">
        <v>0.32030947775628626</v>
      </c>
    </row>
    <row r="9" spans="1:16" ht="15" thickBot="1" x14ac:dyDescent="0.4">
      <c r="A9" s="348"/>
      <c r="B9" s="130" t="s">
        <v>18</v>
      </c>
      <c r="C9" s="131">
        <v>76</v>
      </c>
      <c r="D9" s="132">
        <v>1</v>
      </c>
      <c r="E9" s="131">
        <v>59</v>
      </c>
      <c r="F9" s="132">
        <v>1</v>
      </c>
      <c r="G9" s="131">
        <v>135</v>
      </c>
      <c r="H9" s="132">
        <v>1</v>
      </c>
      <c r="I9" s="348"/>
      <c r="J9" s="130" t="s">
        <v>18</v>
      </c>
      <c r="K9" s="131">
        <v>1318</v>
      </c>
      <c r="L9" s="132">
        <v>1</v>
      </c>
      <c r="M9" s="131">
        <v>1263</v>
      </c>
      <c r="N9" s="132">
        <v>1</v>
      </c>
      <c r="O9" s="131">
        <v>2585</v>
      </c>
      <c r="P9" s="132">
        <v>1</v>
      </c>
    </row>
    <row r="10" spans="1:16" x14ac:dyDescent="0.35">
      <c r="A10" s="350" t="s">
        <v>102</v>
      </c>
      <c r="B10" s="133" t="s">
        <v>16</v>
      </c>
      <c r="C10" s="134">
        <v>369</v>
      </c>
      <c r="D10" s="76">
        <v>0.6089108910891089</v>
      </c>
      <c r="E10" s="134">
        <v>89</v>
      </c>
      <c r="F10" s="76">
        <v>0.6953125</v>
      </c>
      <c r="G10" s="134">
        <v>458</v>
      </c>
      <c r="H10" s="76">
        <v>0.62397820163487738</v>
      </c>
      <c r="I10" s="350" t="s">
        <v>102</v>
      </c>
      <c r="J10" s="133" t="s">
        <v>16</v>
      </c>
      <c r="K10" s="134">
        <v>7197</v>
      </c>
      <c r="L10" s="76">
        <v>0.61245851416900687</v>
      </c>
      <c r="M10" s="134">
        <v>2061</v>
      </c>
      <c r="N10" s="76">
        <v>0.66699029126213594</v>
      </c>
      <c r="O10" s="134">
        <v>9264</v>
      </c>
      <c r="P10" s="76">
        <v>0.62396443726005257</v>
      </c>
    </row>
    <row r="11" spans="1:16" x14ac:dyDescent="0.35">
      <c r="A11" s="351"/>
      <c r="B11" s="124" t="s">
        <v>17</v>
      </c>
      <c r="C11" s="90">
        <v>237</v>
      </c>
      <c r="D11" s="76">
        <v>0.3910891089108911</v>
      </c>
      <c r="E11" s="90">
        <v>39</v>
      </c>
      <c r="F11" s="76">
        <v>0.3046875</v>
      </c>
      <c r="G11" s="90">
        <v>276</v>
      </c>
      <c r="H11" s="76">
        <v>0.37602179836512262</v>
      </c>
      <c r="I11" s="351"/>
      <c r="J11" s="124" t="s">
        <v>17</v>
      </c>
      <c r="K11" s="90">
        <v>4554</v>
      </c>
      <c r="L11" s="76">
        <v>0.38754148583099313</v>
      </c>
      <c r="M11" s="90">
        <v>1029</v>
      </c>
      <c r="N11" s="76">
        <v>0.33300970873786406</v>
      </c>
      <c r="O11" s="90">
        <v>5583</v>
      </c>
      <c r="P11" s="76">
        <v>0.37603556273994748</v>
      </c>
    </row>
    <row r="12" spans="1:16" s="6" customFormat="1" ht="15" thickBot="1" x14ac:dyDescent="0.4">
      <c r="A12" s="352"/>
      <c r="B12" s="130" t="s">
        <v>18</v>
      </c>
      <c r="C12" s="131">
        <v>606</v>
      </c>
      <c r="D12" s="132">
        <v>1</v>
      </c>
      <c r="E12" s="131">
        <v>128</v>
      </c>
      <c r="F12" s="132">
        <v>1</v>
      </c>
      <c r="G12" s="131">
        <v>734</v>
      </c>
      <c r="H12" s="132">
        <v>1</v>
      </c>
      <c r="I12" s="352"/>
      <c r="J12" s="130" t="s">
        <v>18</v>
      </c>
      <c r="K12" s="131">
        <v>11751</v>
      </c>
      <c r="L12" s="132">
        <v>1</v>
      </c>
      <c r="M12" s="131">
        <v>3090</v>
      </c>
      <c r="N12" s="132">
        <v>1</v>
      </c>
      <c r="O12" s="131">
        <v>14847</v>
      </c>
      <c r="P12" s="132">
        <v>1</v>
      </c>
    </row>
    <row r="13" spans="1:16" s="6" customFormat="1" x14ac:dyDescent="0.35">
      <c r="A13" s="350" t="s">
        <v>59</v>
      </c>
      <c r="B13" s="133" t="s">
        <v>16</v>
      </c>
      <c r="C13" s="134">
        <v>303</v>
      </c>
      <c r="D13" s="76">
        <v>0.47641509433962265</v>
      </c>
      <c r="E13" s="134">
        <v>52</v>
      </c>
      <c r="F13" s="76">
        <v>0.66666666666666663</v>
      </c>
      <c r="G13" s="134">
        <v>355</v>
      </c>
      <c r="H13" s="76">
        <v>0.49719887955182074</v>
      </c>
      <c r="I13" s="350" t="s">
        <v>59</v>
      </c>
      <c r="J13" s="133" t="s">
        <v>16</v>
      </c>
      <c r="K13" s="134">
        <v>5226</v>
      </c>
      <c r="L13" s="76">
        <v>0.46370896184560778</v>
      </c>
      <c r="M13" s="134">
        <v>1084</v>
      </c>
      <c r="N13" s="76">
        <v>0.58405172413793105</v>
      </c>
      <c r="O13" s="134">
        <v>6312</v>
      </c>
      <c r="P13" s="76">
        <v>0.4807677660141671</v>
      </c>
    </row>
    <row r="14" spans="1:16" s="6" customFormat="1" x14ac:dyDescent="0.35">
      <c r="A14" s="351"/>
      <c r="B14" s="124" t="s">
        <v>17</v>
      </c>
      <c r="C14" s="90">
        <v>333</v>
      </c>
      <c r="D14" s="76">
        <v>0.52358490566037741</v>
      </c>
      <c r="E14" s="90">
        <v>26</v>
      </c>
      <c r="F14" s="76">
        <v>0.33333333333333331</v>
      </c>
      <c r="G14" s="90">
        <v>359</v>
      </c>
      <c r="H14" s="76">
        <v>0.50280112044817926</v>
      </c>
      <c r="I14" s="351"/>
      <c r="J14" s="124" t="s">
        <v>17</v>
      </c>
      <c r="K14" s="90">
        <v>6044</v>
      </c>
      <c r="L14" s="76">
        <v>0.53629103815439216</v>
      </c>
      <c r="M14" s="90">
        <v>772</v>
      </c>
      <c r="N14" s="76">
        <v>0.41594827586206895</v>
      </c>
      <c r="O14" s="90">
        <v>6817</v>
      </c>
      <c r="P14" s="76">
        <v>0.51923223398583285</v>
      </c>
    </row>
    <row r="15" spans="1:16" s="6" customFormat="1" ht="15" thickBot="1" x14ac:dyDescent="0.4">
      <c r="A15" s="352"/>
      <c r="B15" s="130" t="s">
        <v>18</v>
      </c>
      <c r="C15" s="131">
        <v>636</v>
      </c>
      <c r="D15" s="132">
        <v>1</v>
      </c>
      <c r="E15" s="131">
        <v>78</v>
      </c>
      <c r="F15" s="132">
        <v>1</v>
      </c>
      <c r="G15" s="131">
        <v>714</v>
      </c>
      <c r="H15" s="132">
        <v>1</v>
      </c>
      <c r="I15" s="352"/>
      <c r="J15" s="130" t="s">
        <v>18</v>
      </c>
      <c r="K15" s="131">
        <v>11270</v>
      </c>
      <c r="L15" s="132">
        <v>1</v>
      </c>
      <c r="M15" s="131">
        <v>1856</v>
      </c>
      <c r="N15" s="132">
        <v>1</v>
      </c>
      <c r="O15" s="131">
        <v>13129</v>
      </c>
      <c r="P15" s="132">
        <v>1</v>
      </c>
    </row>
    <row r="16" spans="1:16" s="6" customFormat="1" x14ac:dyDescent="0.35">
      <c r="A16" s="346" t="s">
        <v>61</v>
      </c>
      <c r="B16" s="133" t="s">
        <v>16</v>
      </c>
      <c r="C16" s="134">
        <v>150</v>
      </c>
      <c r="D16" s="76">
        <v>0.59760956175298807</v>
      </c>
      <c r="E16" s="134">
        <v>11</v>
      </c>
      <c r="F16" s="76">
        <v>0.44</v>
      </c>
      <c r="G16" s="134">
        <v>161</v>
      </c>
      <c r="H16" s="76">
        <v>0.58333333333333337</v>
      </c>
      <c r="I16" s="346" t="s">
        <v>61</v>
      </c>
      <c r="J16" s="133" t="s">
        <v>16</v>
      </c>
      <c r="K16" s="134">
        <v>2945</v>
      </c>
      <c r="L16" s="76">
        <v>0.58829404714342792</v>
      </c>
      <c r="M16" s="134">
        <v>364</v>
      </c>
      <c r="N16" s="76">
        <v>0.54491017964071853</v>
      </c>
      <c r="O16" s="134">
        <v>3310</v>
      </c>
      <c r="P16" s="76">
        <v>0.58325991189427318</v>
      </c>
    </row>
    <row r="17" spans="1:16" s="6" customFormat="1" x14ac:dyDescent="0.35">
      <c r="A17" s="347"/>
      <c r="B17" s="124" t="s">
        <v>17</v>
      </c>
      <c r="C17" s="90">
        <v>101</v>
      </c>
      <c r="D17" s="76">
        <v>0.40239043824701193</v>
      </c>
      <c r="E17" s="90">
        <v>14</v>
      </c>
      <c r="F17" s="76">
        <v>0.56000000000000005</v>
      </c>
      <c r="G17" s="90">
        <v>115</v>
      </c>
      <c r="H17" s="76">
        <v>0.41666666666666669</v>
      </c>
      <c r="I17" s="347"/>
      <c r="J17" s="124" t="s">
        <v>17</v>
      </c>
      <c r="K17" s="90">
        <v>2061</v>
      </c>
      <c r="L17" s="76">
        <v>0.41170595285657213</v>
      </c>
      <c r="M17" s="90">
        <v>304</v>
      </c>
      <c r="N17" s="76">
        <v>0.45508982035928142</v>
      </c>
      <c r="O17" s="90">
        <v>2365</v>
      </c>
      <c r="P17" s="76">
        <v>0.41674008810572688</v>
      </c>
    </row>
    <row r="18" spans="1:16" s="6" customFormat="1" ht="15" thickBot="1" x14ac:dyDescent="0.4">
      <c r="A18" s="348"/>
      <c r="B18" s="130" t="s">
        <v>18</v>
      </c>
      <c r="C18" s="131">
        <v>251</v>
      </c>
      <c r="D18" s="132">
        <v>1</v>
      </c>
      <c r="E18" s="131">
        <v>25</v>
      </c>
      <c r="F18" s="132">
        <v>1</v>
      </c>
      <c r="G18" s="131">
        <v>276</v>
      </c>
      <c r="H18" s="132">
        <v>1</v>
      </c>
      <c r="I18" s="348"/>
      <c r="J18" s="130" t="s">
        <v>18</v>
      </c>
      <c r="K18" s="131">
        <v>5006</v>
      </c>
      <c r="L18" s="132">
        <v>1</v>
      </c>
      <c r="M18" s="131">
        <v>668</v>
      </c>
      <c r="N18" s="132">
        <v>1</v>
      </c>
      <c r="O18" s="131">
        <v>5675</v>
      </c>
      <c r="P18" s="132">
        <v>1</v>
      </c>
    </row>
    <row r="19" spans="1:16" s="6" customFormat="1" x14ac:dyDescent="0.35">
      <c r="A19" s="346" t="s">
        <v>63</v>
      </c>
      <c r="B19" s="251" t="s">
        <v>16</v>
      </c>
      <c r="C19" s="252">
        <v>194</v>
      </c>
      <c r="D19" s="253">
        <v>0.521505376344086</v>
      </c>
      <c r="E19" s="252">
        <v>50</v>
      </c>
      <c r="F19" s="253">
        <v>0.48076923076923078</v>
      </c>
      <c r="G19" s="252">
        <v>244</v>
      </c>
      <c r="H19" s="253">
        <v>0.51260504201680668</v>
      </c>
      <c r="I19" s="346" t="s">
        <v>63</v>
      </c>
      <c r="J19" s="251" t="s">
        <v>16</v>
      </c>
      <c r="K19" s="252">
        <v>3989</v>
      </c>
      <c r="L19" s="76">
        <v>0.52130162049137485</v>
      </c>
      <c r="M19" s="252">
        <v>1241</v>
      </c>
      <c r="N19" s="253">
        <v>0.47730769230769232</v>
      </c>
      <c r="O19" s="252">
        <v>5233</v>
      </c>
      <c r="P19" s="253">
        <v>0.51018816418055957</v>
      </c>
    </row>
    <row r="20" spans="1:16" s="6" customFormat="1" x14ac:dyDescent="0.35">
      <c r="A20" s="347"/>
      <c r="B20" s="124" t="s">
        <v>17</v>
      </c>
      <c r="C20" s="90">
        <v>178</v>
      </c>
      <c r="D20" s="76">
        <v>0.478494623655914</v>
      </c>
      <c r="E20" s="90">
        <v>54</v>
      </c>
      <c r="F20" s="76">
        <v>0.51923076923076927</v>
      </c>
      <c r="G20" s="90">
        <v>232</v>
      </c>
      <c r="H20" s="76">
        <v>0.48739495798319327</v>
      </c>
      <c r="I20" s="347"/>
      <c r="J20" s="124" t="s">
        <v>17</v>
      </c>
      <c r="K20" s="90">
        <v>3663</v>
      </c>
      <c r="L20" s="76">
        <v>0.4786983795086252</v>
      </c>
      <c r="M20" s="90">
        <v>1359</v>
      </c>
      <c r="N20" s="76">
        <v>0.52269230769230768</v>
      </c>
      <c r="O20" s="90">
        <v>5024</v>
      </c>
      <c r="P20" s="76">
        <v>0.48981183581944038</v>
      </c>
    </row>
    <row r="21" spans="1:16" s="6" customFormat="1" ht="15" thickBot="1" x14ac:dyDescent="0.4">
      <c r="A21" s="348"/>
      <c r="B21" s="130" t="s">
        <v>18</v>
      </c>
      <c r="C21" s="131">
        <v>372</v>
      </c>
      <c r="D21" s="132">
        <v>1</v>
      </c>
      <c r="E21" s="131">
        <v>104</v>
      </c>
      <c r="F21" s="132">
        <v>1</v>
      </c>
      <c r="G21" s="131">
        <v>476</v>
      </c>
      <c r="H21" s="132">
        <v>1</v>
      </c>
      <c r="I21" s="348"/>
      <c r="J21" s="130" t="s">
        <v>18</v>
      </c>
      <c r="K21" s="131">
        <v>7652</v>
      </c>
      <c r="L21" s="132">
        <v>1</v>
      </c>
      <c r="M21" s="131">
        <v>2600</v>
      </c>
      <c r="N21" s="132">
        <v>1</v>
      </c>
      <c r="O21" s="131">
        <v>10257</v>
      </c>
      <c r="P21" s="132">
        <v>1</v>
      </c>
    </row>
    <row r="22" spans="1:16" s="6" customFormat="1" x14ac:dyDescent="0.35">
      <c r="A22" s="3" t="s">
        <v>25</v>
      </c>
      <c r="B22" s="3"/>
      <c r="C22" s="3"/>
      <c r="D22" s="3"/>
      <c r="E22" s="3"/>
      <c r="F22" s="3"/>
      <c r="G22" s="254"/>
      <c r="H22" s="3"/>
      <c r="I22" s="3" t="s">
        <v>25</v>
      </c>
      <c r="J22" s="127"/>
      <c r="K22" s="127"/>
      <c r="L22" s="127"/>
      <c r="M22" s="127"/>
      <c r="N22" s="127"/>
      <c r="O22" s="89"/>
    </row>
    <row r="23" spans="1:16" s="6" customFormat="1" x14ac:dyDescent="0.35">
      <c r="A23" s="3" t="s">
        <v>7</v>
      </c>
      <c r="B23"/>
      <c r="C23"/>
      <c r="D23"/>
      <c r="E23"/>
      <c r="F23"/>
      <c r="G23"/>
      <c r="H23"/>
      <c r="I23" s="3" t="s">
        <v>7</v>
      </c>
      <c r="J23" s="127"/>
      <c r="K23" s="127"/>
      <c r="L23" s="127"/>
      <c r="M23" s="127"/>
      <c r="N23" s="127"/>
      <c r="O23" s="89"/>
    </row>
    <row r="24" spans="1:16" s="6" customFormat="1" x14ac:dyDescent="0.35">
      <c r="A24" s="89"/>
      <c r="B24" s="89"/>
      <c r="C24" s="89"/>
      <c r="D24" s="89"/>
      <c r="E24" s="89"/>
      <c r="F24" s="89"/>
      <c r="G24" s="89"/>
      <c r="H24" s="127"/>
      <c r="I24" s="127"/>
      <c r="J24" s="127"/>
      <c r="K24" s="127"/>
      <c r="L24" s="127"/>
      <c r="M24" s="127"/>
      <c r="N24" s="127"/>
      <c r="O24" s="89"/>
    </row>
    <row r="25" spans="1:16" s="6" customFormat="1" x14ac:dyDescent="0.35">
      <c r="A25" s="89"/>
      <c r="B25" s="89"/>
      <c r="C25" s="89"/>
      <c r="D25" s="89"/>
      <c r="E25" s="89"/>
      <c r="F25" s="89"/>
      <c r="G25" s="89"/>
      <c r="H25" s="127"/>
      <c r="I25" s="127"/>
      <c r="J25" s="127"/>
      <c r="K25" s="127"/>
      <c r="L25" s="127"/>
      <c r="M25" s="127"/>
      <c r="N25" s="127"/>
      <c r="O25" s="89"/>
    </row>
    <row r="26" spans="1:16" s="6" customFormat="1" ht="30" x14ac:dyDescent="0.35">
      <c r="A26" s="68"/>
      <c r="B26" s="245" t="s">
        <v>64</v>
      </c>
      <c r="C26" s="245" t="s">
        <v>58</v>
      </c>
      <c r="D26" s="245" t="s">
        <v>59</v>
      </c>
      <c r="E26" s="245" t="s">
        <v>60</v>
      </c>
      <c r="F26" s="245" t="s">
        <v>65</v>
      </c>
      <c r="G26" s="89"/>
      <c r="H26" s="127"/>
      <c r="I26" s="127"/>
      <c r="J26" s="68"/>
      <c r="K26" s="245" t="s">
        <v>64</v>
      </c>
      <c r="L26" s="245" t="s">
        <v>58</v>
      </c>
      <c r="M26" s="245" t="s">
        <v>59</v>
      </c>
      <c r="N26" s="245" t="s">
        <v>60</v>
      </c>
      <c r="O26" s="245" t="s">
        <v>65</v>
      </c>
    </row>
    <row r="27" spans="1:16" s="6" customFormat="1" x14ac:dyDescent="0.35">
      <c r="A27" s="68" t="s">
        <v>5</v>
      </c>
      <c r="B27" s="86">
        <v>76</v>
      </c>
      <c r="C27" s="86">
        <v>606</v>
      </c>
      <c r="D27" s="86">
        <v>636</v>
      </c>
      <c r="E27" s="86">
        <v>251</v>
      </c>
      <c r="F27" s="86">
        <v>372</v>
      </c>
      <c r="G27" s="89"/>
      <c r="H27" s="127"/>
      <c r="I27" s="127"/>
      <c r="J27" s="68" t="s">
        <v>5</v>
      </c>
      <c r="K27" s="86">
        <v>1318</v>
      </c>
      <c r="L27" s="86">
        <v>11751</v>
      </c>
      <c r="M27" s="86">
        <v>11270</v>
      </c>
      <c r="N27" s="86">
        <v>5006</v>
      </c>
      <c r="O27" s="86">
        <v>7652</v>
      </c>
    </row>
    <row r="28" spans="1:16" s="6" customFormat="1" x14ac:dyDescent="0.35">
      <c r="A28" s="68" t="s">
        <v>9</v>
      </c>
      <c r="B28" s="86">
        <v>59</v>
      </c>
      <c r="C28" s="86">
        <v>128</v>
      </c>
      <c r="D28" s="86">
        <v>78</v>
      </c>
      <c r="E28" s="86">
        <v>25</v>
      </c>
      <c r="F28" s="86">
        <v>104</v>
      </c>
      <c r="G28" s="89"/>
      <c r="H28" s="127"/>
      <c r="I28" s="127"/>
      <c r="J28" s="68" t="s">
        <v>9</v>
      </c>
      <c r="K28" s="86">
        <v>1263</v>
      </c>
      <c r="L28" s="86">
        <v>3090</v>
      </c>
      <c r="M28" s="86">
        <v>1856</v>
      </c>
      <c r="N28" s="86">
        <v>668</v>
      </c>
      <c r="O28" s="86">
        <v>2600</v>
      </c>
    </row>
    <row r="29" spans="1:16" s="6" customFormat="1" x14ac:dyDescent="0.35">
      <c r="A29" s="89"/>
      <c r="B29" s="89"/>
      <c r="C29" s="89"/>
      <c r="D29" s="89"/>
      <c r="E29" s="89"/>
      <c r="F29" s="89"/>
      <c r="G29" s="89"/>
      <c r="H29" s="127"/>
      <c r="I29" s="127"/>
      <c r="J29" s="127"/>
      <c r="K29" s="127"/>
      <c r="L29" s="127"/>
      <c r="M29" s="127"/>
      <c r="N29" s="127"/>
      <c r="O29" s="89"/>
    </row>
    <row r="30" spans="1:16" s="6" customFormat="1" x14ac:dyDescent="0.35">
      <c r="A30" s="14"/>
      <c r="B30" s="89"/>
      <c r="C30" s="89"/>
      <c r="D30" s="89"/>
      <c r="E30" s="89"/>
      <c r="F30" s="89"/>
      <c r="G30" s="89"/>
      <c r="H30" s="14"/>
      <c r="I30" s="127"/>
      <c r="J30" s="127"/>
      <c r="K30" s="127"/>
      <c r="L30" s="127"/>
      <c r="M30" s="127"/>
      <c r="N30" s="127"/>
      <c r="O30" s="89"/>
    </row>
    <row r="31" spans="1:16" s="6" customFormat="1" x14ac:dyDescent="0.35">
      <c r="A31" s="93"/>
      <c r="B31" s="89"/>
      <c r="C31" s="89"/>
      <c r="D31" s="89"/>
      <c r="E31" s="89"/>
      <c r="F31" s="89"/>
      <c r="G31" s="89"/>
      <c r="H31" s="93"/>
      <c r="I31" s="127"/>
      <c r="J31" s="127"/>
      <c r="K31" s="127"/>
      <c r="L31" s="127"/>
      <c r="M31" s="127"/>
      <c r="N31" s="127"/>
      <c r="O31" s="89"/>
    </row>
    <row r="32" spans="1:16" s="6" customFormat="1" x14ac:dyDescent="0.35">
      <c r="A32" s="89"/>
      <c r="B32" s="89"/>
      <c r="C32" s="89"/>
      <c r="D32" s="89"/>
      <c r="E32" s="89"/>
      <c r="F32" s="89"/>
      <c r="G32" s="89"/>
      <c r="H32" s="127"/>
      <c r="I32" s="127"/>
      <c r="J32" s="127"/>
      <c r="K32" s="127"/>
      <c r="L32" s="127"/>
      <c r="M32" s="127"/>
      <c r="N32" s="127"/>
      <c r="O32" s="89"/>
    </row>
    <row r="33" spans="1:16" s="6" customFormat="1" x14ac:dyDescent="0.35">
      <c r="A33" s="89"/>
      <c r="B33" s="89"/>
      <c r="C33" s="89"/>
      <c r="D33" s="89"/>
      <c r="E33" s="89"/>
      <c r="F33" s="89"/>
      <c r="G33" s="89"/>
      <c r="H33" s="127"/>
      <c r="I33" s="127"/>
      <c r="J33" s="127"/>
      <c r="K33" s="127"/>
      <c r="L33" s="127"/>
      <c r="M33" s="127"/>
      <c r="N33" s="127"/>
      <c r="O33" s="89"/>
    </row>
    <row r="34" spans="1:16" x14ac:dyDescent="0.35">
      <c r="A34" s="89"/>
      <c r="B34" s="89"/>
      <c r="C34" s="89"/>
      <c r="D34" s="89"/>
      <c r="E34" s="89"/>
      <c r="F34" s="89"/>
      <c r="G34" s="89"/>
      <c r="H34" s="127"/>
      <c r="I34" s="127"/>
      <c r="J34" s="127"/>
      <c r="K34" s="127"/>
      <c r="L34" s="127"/>
      <c r="M34" s="127"/>
      <c r="N34" s="127"/>
      <c r="O34" s="89"/>
    </row>
    <row r="35" spans="1:16" x14ac:dyDescent="0.35">
      <c r="A35" s="89"/>
      <c r="B35" s="89"/>
      <c r="C35" s="89"/>
      <c r="D35" s="89"/>
      <c r="E35" s="89"/>
      <c r="F35" s="89"/>
      <c r="G35" s="89"/>
      <c r="H35" s="127"/>
      <c r="I35" s="127"/>
      <c r="J35" s="127"/>
      <c r="K35" s="127"/>
      <c r="L35" s="127"/>
      <c r="M35" s="127"/>
      <c r="N35" s="127"/>
      <c r="O35" s="89"/>
    </row>
    <row r="36" spans="1:16" x14ac:dyDescent="0.35">
      <c r="A36" s="89"/>
      <c r="B36" s="89"/>
      <c r="C36" s="89"/>
      <c r="D36" s="89"/>
      <c r="E36" s="89"/>
      <c r="F36" s="89"/>
      <c r="G36" s="89"/>
      <c r="H36" s="127"/>
      <c r="I36" s="127"/>
      <c r="J36" s="127"/>
      <c r="K36" s="127"/>
      <c r="L36" s="127"/>
      <c r="M36" s="127"/>
      <c r="N36" s="127"/>
      <c r="O36" s="89"/>
    </row>
    <row r="37" spans="1:16" x14ac:dyDescent="0.35">
      <c r="A37" s="89"/>
      <c r="B37" s="89"/>
      <c r="C37" s="89"/>
      <c r="D37" s="89"/>
      <c r="E37" s="89"/>
      <c r="F37" s="89"/>
      <c r="G37" s="89"/>
      <c r="H37" s="127"/>
      <c r="I37" s="127"/>
      <c r="J37" s="127"/>
      <c r="K37" s="127"/>
      <c r="L37" s="127"/>
      <c r="M37" s="127"/>
      <c r="N37" s="127"/>
      <c r="O37" s="89"/>
    </row>
    <row r="38" spans="1:16" x14ac:dyDescent="0.35">
      <c r="A38" s="89"/>
      <c r="B38" s="89"/>
      <c r="C38" s="89"/>
      <c r="D38" s="89"/>
      <c r="E38" s="89"/>
      <c r="F38" s="89"/>
      <c r="G38" s="89"/>
      <c r="H38" s="127"/>
      <c r="I38" s="127"/>
      <c r="J38" s="127"/>
      <c r="K38" s="127"/>
      <c r="L38" s="127"/>
      <c r="M38" s="127"/>
      <c r="N38" s="127"/>
      <c r="O38" s="89"/>
    </row>
    <row r="39" spans="1:16" x14ac:dyDescent="0.35">
      <c r="A39" s="89"/>
      <c r="B39" s="89"/>
      <c r="C39" s="89"/>
      <c r="D39" s="89"/>
      <c r="E39" s="89"/>
      <c r="F39" s="89"/>
      <c r="G39" s="89"/>
      <c r="H39" s="127"/>
      <c r="I39" s="127"/>
      <c r="J39" s="127"/>
      <c r="K39" s="127"/>
      <c r="L39" s="127"/>
      <c r="M39" s="127"/>
      <c r="N39" s="127"/>
      <c r="O39" s="89"/>
    </row>
    <row r="40" spans="1:16" x14ac:dyDescent="0.35">
      <c r="A40" s="89"/>
      <c r="B40" s="89"/>
      <c r="C40" s="89"/>
      <c r="D40" s="89"/>
      <c r="E40" s="89"/>
      <c r="F40" s="89"/>
      <c r="G40" s="89"/>
      <c r="H40" s="127"/>
      <c r="I40" s="127"/>
      <c r="J40" s="127"/>
      <c r="K40" s="127"/>
      <c r="L40" s="127"/>
      <c r="M40" s="127"/>
      <c r="N40" s="127"/>
      <c r="O40" s="89"/>
    </row>
    <row r="41" spans="1:16" x14ac:dyDescent="0.35">
      <c r="A41" s="89"/>
      <c r="B41" s="89"/>
      <c r="C41" s="89"/>
      <c r="D41" s="89"/>
      <c r="E41" s="89"/>
      <c r="F41" s="89"/>
      <c r="G41" s="89"/>
      <c r="H41" s="127"/>
      <c r="I41" s="127"/>
      <c r="J41" s="127"/>
      <c r="K41" s="127"/>
      <c r="L41" s="127"/>
      <c r="M41" s="127"/>
      <c r="N41" s="127"/>
      <c r="O41" s="89"/>
    </row>
    <row r="42" spans="1:16" x14ac:dyDescent="0.35">
      <c r="A42" s="89"/>
      <c r="B42" s="89"/>
      <c r="C42" s="89"/>
      <c r="D42" s="89"/>
      <c r="E42" s="89"/>
      <c r="F42" s="89"/>
      <c r="G42" s="89"/>
      <c r="H42" s="127"/>
      <c r="I42" s="127"/>
      <c r="J42" s="127"/>
      <c r="K42" s="127"/>
      <c r="L42" s="127"/>
      <c r="M42" s="127"/>
      <c r="N42" s="127"/>
      <c r="O42" s="89"/>
    </row>
    <row r="43" spans="1:16" x14ac:dyDescent="0.35">
      <c r="A43" s="89"/>
      <c r="B43" s="89"/>
      <c r="C43" s="89"/>
      <c r="D43" s="89"/>
      <c r="E43" s="89"/>
      <c r="F43" s="89"/>
      <c r="G43" s="89"/>
      <c r="H43" s="127"/>
      <c r="I43" s="127"/>
      <c r="J43" s="127"/>
      <c r="K43" s="127"/>
      <c r="L43" s="127"/>
      <c r="M43" s="127"/>
      <c r="N43" s="127"/>
      <c r="O43" s="89"/>
    </row>
    <row r="44" spans="1:16" x14ac:dyDescent="0.35">
      <c r="A44" s="3" t="s">
        <v>25</v>
      </c>
      <c r="B44" s="89"/>
      <c r="C44" s="89"/>
      <c r="D44" s="89"/>
      <c r="E44" s="89"/>
      <c r="F44" s="89"/>
      <c r="G44" s="89"/>
      <c r="H44" s="127"/>
      <c r="I44" s="3" t="s">
        <v>25</v>
      </c>
      <c r="J44" s="127"/>
      <c r="K44" s="127"/>
      <c r="L44" s="127"/>
      <c r="M44" s="127"/>
      <c r="N44" s="127"/>
      <c r="O44" s="89"/>
    </row>
    <row r="45" spans="1:16" x14ac:dyDescent="0.35">
      <c r="A45" s="3" t="s">
        <v>7</v>
      </c>
      <c r="B45" s="89"/>
      <c r="C45" s="89"/>
      <c r="D45" s="89"/>
      <c r="E45" s="89"/>
      <c r="F45" s="89"/>
      <c r="G45" s="89"/>
      <c r="H45" s="127"/>
      <c r="I45" s="3" t="s">
        <v>7</v>
      </c>
      <c r="J45" s="127"/>
      <c r="K45" s="127"/>
      <c r="L45" s="127"/>
      <c r="M45" s="127"/>
      <c r="N45" s="127"/>
      <c r="O45" s="89"/>
    </row>
    <row r="46" spans="1:16" x14ac:dyDescent="0.35">
      <c r="A46" s="89"/>
      <c r="B46" s="89"/>
      <c r="C46" s="89"/>
      <c r="D46" s="89"/>
      <c r="E46" s="89"/>
      <c r="F46" s="89"/>
      <c r="G46" s="89"/>
      <c r="H46" s="127"/>
      <c r="I46" s="127"/>
      <c r="J46" s="127"/>
      <c r="K46" s="127"/>
      <c r="L46" s="127"/>
      <c r="M46" s="127"/>
      <c r="N46" s="127"/>
      <c r="O46" s="89"/>
    </row>
    <row r="47" spans="1:16" x14ac:dyDescent="0.35">
      <c r="A47" s="89"/>
      <c r="B47" s="89"/>
      <c r="C47" s="89"/>
      <c r="D47" s="89"/>
      <c r="E47" s="89"/>
      <c r="F47" s="89"/>
      <c r="G47" s="337" t="s">
        <v>117</v>
      </c>
      <c r="H47" s="337"/>
      <c r="I47" s="127"/>
      <c r="J47" s="127"/>
      <c r="K47" s="127"/>
      <c r="L47" s="127"/>
      <c r="M47" s="127"/>
      <c r="N47" s="127"/>
      <c r="O47" s="337" t="s">
        <v>117</v>
      </c>
      <c r="P47" s="337"/>
    </row>
    <row r="48" spans="1:16" x14ac:dyDescent="0.35">
      <c r="A48" s="89"/>
      <c r="B48" s="89"/>
      <c r="C48" s="89"/>
      <c r="D48" s="89"/>
      <c r="E48" s="89"/>
      <c r="F48" s="89"/>
      <c r="G48" s="89"/>
      <c r="H48" s="127"/>
      <c r="I48" s="127"/>
      <c r="J48" s="127"/>
      <c r="K48" s="127"/>
      <c r="L48" s="127"/>
      <c r="M48" s="127"/>
      <c r="N48" s="127"/>
      <c r="O48" s="89"/>
    </row>
    <row r="49" spans="1:15" x14ac:dyDescent="0.35">
      <c r="A49" s="89"/>
      <c r="B49" s="89"/>
      <c r="C49" s="89"/>
      <c r="D49" s="89"/>
      <c r="E49" s="89"/>
      <c r="F49" s="89"/>
      <c r="G49" s="89"/>
      <c r="H49" s="127"/>
      <c r="I49" s="127"/>
      <c r="J49" s="127"/>
      <c r="K49" s="127"/>
      <c r="L49" s="127"/>
      <c r="M49" s="127"/>
      <c r="N49" s="127"/>
      <c r="O49" s="89"/>
    </row>
  </sheetData>
  <mergeCells count="26">
    <mergeCell ref="O47:P47"/>
    <mergeCell ref="A10:A12"/>
    <mergeCell ref="I10:I12"/>
    <mergeCell ref="A13:A15"/>
    <mergeCell ref="I13:I15"/>
    <mergeCell ref="A16:A18"/>
    <mergeCell ref="I16:I18"/>
    <mergeCell ref="A7:A9"/>
    <mergeCell ref="I7:I9"/>
    <mergeCell ref="A19:A21"/>
    <mergeCell ref="I19:I21"/>
    <mergeCell ref="G47:H47"/>
    <mergeCell ref="G1:H1"/>
    <mergeCell ref="O1:P1"/>
    <mergeCell ref="A2:H2"/>
    <mergeCell ref="I2:P2"/>
    <mergeCell ref="A4:B6"/>
    <mergeCell ref="C4:H4"/>
    <mergeCell ref="I4:J6"/>
    <mergeCell ref="K4:P4"/>
    <mergeCell ref="C5:D5"/>
    <mergeCell ref="E5:F5"/>
    <mergeCell ref="G5:H5"/>
    <mergeCell ref="K5:L5"/>
    <mergeCell ref="M5:N5"/>
    <mergeCell ref="O5:P5"/>
  </mergeCells>
  <hyperlinks>
    <hyperlink ref="G1:H1" location="Inhalt_SGB_III!A1" display="zurück zur Übersicht"/>
    <hyperlink ref="O1:P1" location="Inhalt_SGB_III!A1" display="zurück zur Übersicht"/>
    <hyperlink ref="G47:H47" location="Inhalt_SGB_III!A1" display="zurück zur Übersicht"/>
    <hyperlink ref="O47:P47"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
&amp;C&amp;"Arial,Standard"&amp;8&amp;P von &amp;N
&amp;R&amp;"Arial,Standard"&amp;8http://interkulturelle.wetterau.de/projekte/monitor-vielfalt-in-der-wetterau</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9"/>
  <sheetViews>
    <sheetView showGridLines="0" view="pageLayout" zoomScale="70" zoomScaleNormal="100" zoomScalePageLayoutView="70" workbookViewId="0">
      <selection activeCell="E46" sqref="E46"/>
    </sheetView>
  </sheetViews>
  <sheetFormatPr baseColWidth="10" defaultColWidth="11.453125" defaultRowHeight="14.5" x14ac:dyDescent="0.35"/>
  <cols>
    <col min="1" max="1" width="11.453125" customWidth="1"/>
    <col min="2" max="2" width="7.7265625" customWidth="1"/>
    <col min="7" max="7" width="13.54296875" customWidth="1"/>
    <col min="8" max="8" width="11.453125" customWidth="1"/>
    <col min="10" max="10" width="9.54296875" customWidth="1"/>
  </cols>
  <sheetData>
    <row r="1" spans="1:16" x14ac:dyDescent="0.35">
      <c r="G1" s="336" t="s">
        <v>117</v>
      </c>
      <c r="H1" s="336"/>
      <c r="I1" s="30"/>
      <c r="J1" s="30"/>
      <c r="K1" s="30"/>
      <c r="L1" s="30"/>
      <c r="M1" s="30"/>
      <c r="N1" s="30"/>
      <c r="O1" s="336" t="s">
        <v>117</v>
      </c>
      <c r="P1" s="336"/>
    </row>
    <row r="2" spans="1:16" ht="24" customHeight="1" x14ac:dyDescent="0.35">
      <c r="A2" s="331" t="s">
        <v>203</v>
      </c>
      <c r="B2" s="331"/>
      <c r="C2" s="331"/>
      <c r="D2" s="331"/>
      <c r="E2" s="331"/>
      <c r="F2" s="331"/>
      <c r="G2" s="331"/>
      <c r="H2" s="331"/>
      <c r="I2" s="331" t="s">
        <v>212</v>
      </c>
      <c r="J2" s="331"/>
      <c r="K2" s="331"/>
      <c r="L2" s="331"/>
      <c r="M2" s="331"/>
      <c r="N2" s="331"/>
      <c r="O2" s="331"/>
      <c r="P2" s="331"/>
    </row>
    <row r="3" spans="1:16" x14ac:dyDescent="0.35">
      <c r="A3" s="89"/>
      <c r="B3" s="89"/>
      <c r="C3" s="89"/>
      <c r="D3" s="89"/>
      <c r="E3" s="89"/>
      <c r="F3" s="89"/>
      <c r="G3" s="89"/>
      <c r="H3" s="89"/>
      <c r="I3" s="89"/>
      <c r="J3" s="89"/>
      <c r="K3" s="89"/>
      <c r="L3" s="89"/>
      <c r="M3" s="89"/>
      <c r="N3" s="89"/>
      <c r="O3" s="61"/>
    </row>
    <row r="4" spans="1:16" x14ac:dyDescent="0.35">
      <c r="A4" s="357" t="s">
        <v>49</v>
      </c>
      <c r="B4" s="358"/>
      <c r="C4" s="362" t="s">
        <v>50</v>
      </c>
      <c r="D4" s="362"/>
      <c r="E4" s="362"/>
      <c r="F4" s="362"/>
      <c r="G4" s="362"/>
      <c r="H4" s="362"/>
      <c r="I4" s="357" t="s">
        <v>49</v>
      </c>
      <c r="J4" s="358"/>
      <c r="K4" s="362" t="s">
        <v>50</v>
      </c>
      <c r="L4" s="362"/>
      <c r="M4" s="362"/>
      <c r="N4" s="362"/>
      <c r="O4" s="362"/>
      <c r="P4" s="362"/>
    </row>
    <row r="5" spans="1:16" x14ac:dyDescent="0.35">
      <c r="A5" s="359"/>
      <c r="B5" s="360"/>
      <c r="C5" s="354" t="s">
        <v>5</v>
      </c>
      <c r="D5" s="355"/>
      <c r="E5" s="353" t="s">
        <v>9</v>
      </c>
      <c r="F5" s="353"/>
      <c r="G5" s="353" t="s">
        <v>2</v>
      </c>
      <c r="H5" s="353"/>
      <c r="I5" s="359"/>
      <c r="J5" s="360"/>
      <c r="K5" s="354" t="s">
        <v>5</v>
      </c>
      <c r="L5" s="355"/>
      <c r="M5" s="353" t="s">
        <v>9</v>
      </c>
      <c r="N5" s="353"/>
      <c r="O5" s="353" t="s">
        <v>2</v>
      </c>
      <c r="P5" s="353"/>
    </row>
    <row r="6" spans="1:16" x14ac:dyDescent="0.35">
      <c r="A6" s="361"/>
      <c r="B6" s="360"/>
      <c r="C6" s="128" t="s">
        <v>3</v>
      </c>
      <c r="D6" s="128" t="s">
        <v>4</v>
      </c>
      <c r="E6" s="128" t="s">
        <v>3</v>
      </c>
      <c r="F6" s="128" t="s">
        <v>4</v>
      </c>
      <c r="G6" s="128" t="s">
        <v>3</v>
      </c>
      <c r="H6" s="128" t="s">
        <v>4</v>
      </c>
      <c r="I6" s="361"/>
      <c r="J6" s="360"/>
      <c r="K6" s="128" t="s">
        <v>3</v>
      </c>
      <c r="L6" s="128" t="s">
        <v>4</v>
      </c>
      <c r="M6" s="128" t="s">
        <v>3</v>
      </c>
      <c r="N6" s="128" t="s">
        <v>4</v>
      </c>
      <c r="O6" s="128" t="s">
        <v>3</v>
      </c>
      <c r="P6" s="128" t="s">
        <v>4</v>
      </c>
    </row>
    <row r="7" spans="1:16" x14ac:dyDescent="0.35">
      <c r="A7" s="356" t="s">
        <v>62</v>
      </c>
      <c r="B7" s="129" t="s">
        <v>16</v>
      </c>
      <c r="C7" s="90">
        <v>40</v>
      </c>
      <c r="D7" s="76">
        <v>0.66666666666666663</v>
      </c>
      <c r="E7" s="90">
        <v>18</v>
      </c>
      <c r="F7" s="76">
        <v>0.69230769230769229</v>
      </c>
      <c r="G7" s="90">
        <v>58</v>
      </c>
      <c r="H7" s="76">
        <v>0.67441860465116277</v>
      </c>
      <c r="I7" s="356" t="s">
        <v>62</v>
      </c>
      <c r="J7" s="129" t="s">
        <v>16</v>
      </c>
      <c r="K7" s="90">
        <v>774</v>
      </c>
      <c r="L7" s="76">
        <v>0.69168900804289546</v>
      </c>
      <c r="M7" s="90">
        <v>566</v>
      </c>
      <c r="N7" s="76">
        <v>0.66824085005903189</v>
      </c>
      <c r="O7" s="90">
        <v>1343</v>
      </c>
      <c r="P7" s="76">
        <v>0.68103448275862066</v>
      </c>
    </row>
    <row r="8" spans="1:16" x14ac:dyDescent="0.35">
      <c r="A8" s="347"/>
      <c r="B8" s="124" t="s">
        <v>17</v>
      </c>
      <c r="C8" s="90">
        <v>20</v>
      </c>
      <c r="D8" s="76">
        <v>0.33333333333333331</v>
      </c>
      <c r="E8" s="90">
        <v>8</v>
      </c>
      <c r="F8" s="76">
        <v>0.30769230769230771</v>
      </c>
      <c r="G8" s="90">
        <v>28</v>
      </c>
      <c r="H8" s="76">
        <v>0.32558139534883723</v>
      </c>
      <c r="I8" s="347"/>
      <c r="J8" s="124" t="s">
        <v>17</v>
      </c>
      <c r="K8" s="90">
        <v>345</v>
      </c>
      <c r="L8" s="76">
        <v>0.30831099195710454</v>
      </c>
      <c r="M8" s="90">
        <v>281</v>
      </c>
      <c r="N8" s="76">
        <v>0.33175914994096811</v>
      </c>
      <c r="O8" s="90">
        <v>629</v>
      </c>
      <c r="P8" s="76">
        <v>0.31896551724137934</v>
      </c>
    </row>
    <row r="9" spans="1:16" ht="15" thickBot="1" x14ac:dyDescent="0.4">
      <c r="A9" s="348"/>
      <c r="B9" s="130" t="s">
        <v>18</v>
      </c>
      <c r="C9" s="131">
        <v>60</v>
      </c>
      <c r="D9" s="132">
        <v>1</v>
      </c>
      <c r="E9" s="131">
        <v>26</v>
      </c>
      <c r="F9" s="132">
        <v>1</v>
      </c>
      <c r="G9" s="131">
        <v>86</v>
      </c>
      <c r="H9" s="132">
        <v>1</v>
      </c>
      <c r="I9" s="348"/>
      <c r="J9" s="130" t="s">
        <v>18</v>
      </c>
      <c r="K9" s="131">
        <v>1119</v>
      </c>
      <c r="L9" s="132">
        <v>1</v>
      </c>
      <c r="M9" s="131">
        <v>847</v>
      </c>
      <c r="N9" s="132">
        <v>1</v>
      </c>
      <c r="O9" s="131">
        <v>1972</v>
      </c>
      <c r="P9" s="132">
        <v>1</v>
      </c>
    </row>
    <row r="10" spans="1:16" x14ac:dyDescent="0.35">
      <c r="A10" s="350" t="s">
        <v>102</v>
      </c>
      <c r="B10" s="133" t="s">
        <v>16</v>
      </c>
      <c r="C10" s="134">
        <v>376</v>
      </c>
      <c r="D10" s="135">
        <v>0.60940032414910861</v>
      </c>
      <c r="E10" s="134">
        <v>55</v>
      </c>
      <c r="F10" s="135">
        <v>0.6470588235294118</v>
      </c>
      <c r="G10" s="134">
        <v>431</v>
      </c>
      <c r="H10" s="135">
        <v>0.61396011396011396</v>
      </c>
      <c r="I10" s="350" t="s">
        <v>102</v>
      </c>
      <c r="J10" s="133" t="s">
        <v>16</v>
      </c>
      <c r="K10" s="134">
        <v>7392</v>
      </c>
      <c r="L10" s="135">
        <v>0.63098591549295779</v>
      </c>
      <c r="M10" s="134">
        <v>1741</v>
      </c>
      <c r="N10" s="135">
        <v>0.66781741465285771</v>
      </c>
      <c r="O10" s="134">
        <v>9136</v>
      </c>
      <c r="P10" s="135">
        <v>0.63772162501745078</v>
      </c>
    </row>
    <row r="11" spans="1:16" x14ac:dyDescent="0.35">
      <c r="A11" s="351"/>
      <c r="B11" s="124" t="s">
        <v>17</v>
      </c>
      <c r="C11" s="90">
        <v>241</v>
      </c>
      <c r="D11" s="76">
        <v>0.39059967585089139</v>
      </c>
      <c r="E11" s="90">
        <v>30</v>
      </c>
      <c r="F11" s="76">
        <v>0.35294117647058826</v>
      </c>
      <c r="G11" s="90">
        <v>271</v>
      </c>
      <c r="H11" s="76">
        <v>0.38603988603988604</v>
      </c>
      <c r="I11" s="351"/>
      <c r="J11" s="124" t="s">
        <v>17</v>
      </c>
      <c r="K11" s="90">
        <v>4323</v>
      </c>
      <c r="L11" s="76">
        <v>0.36901408450704226</v>
      </c>
      <c r="M11" s="90">
        <v>866</v>
      </c>
      <c r="N11" s="76">
        <v>0.33218258534714229</v>
      </c>
      <c r="O11" s="90">
        <v>5190</v>
      </c>
      <c r="P11" s="76">
        <v>0.36227837498254922</v>
      </c>
    </row>
    <row r="12" spans="1:16" s="6" customFormat="1" ht="15" thickBot="1" x14ac:dyDescent="0.4">
      <c r="A12" s="352"/>
      <c r="B12" s="130" t="s">
        <v>18</v>
      </c>
      <c r="C12" s="131">
        <v>617</v>
      </c>
      <c r="D12" s="132">
        <v>1</v>
      </c>
      <c r="E12" s="131">
        <v>85</v>
      </c>
      <c r="F12" s="132">
        <v>1</v>
      </c>
      <c r="G12" s="131">
        <v>702</v>
      </c>
      <c r="H12" s="132">
        <v>1</v>
      </c>
      <c r="I12" s="352"/>
      <c r="J12" s="130" t="s">
        <v>18</v>
      </c>
      <c r="K12" s="131">
        <v>11715</v>
      </c>
      <c r="L12" s="132">
        <v>1</v>
      </c>
      <c r="M12" s="131">
        <v>2607</v>
      </c>
      <c r="N12" s="132">
        <v>1</v>
      </c>
      <c r="O12" s="131">
        <v>14326</v>
      </c>
      <c r="P12" s="132">
        <v>1</v>
      </c>
    </row>
    <row r="13" spans="1:16" s="6" customFormat="1" x14ac:dyDescent="0.35">
      <c r="A13" s="350" t="s">
        <v>59</v>
      </c>
      <c r="B13" s="133" t="s">
        <v>16</v>
      </c>
      <c r="C13" s="134">
        <v>332</v>
      </c>
      <c r="D13" s="135">
        <v>0.49700598802395207</v>
      </c>
      <c r="E13" s="134">
        <v>30</v>
      </c>
      <c r="F13" s="135">
        <v>0.44776119402985076</v>
      </c>
      <c r="G13" s="134">
        <v>362</v>
      </c>
      <c r="H13" s="135">
        <v>0.49251700680272109</v>
      </c>
      <c r="I13" s="350" t="s">
        <v>59</v>
      </c>
      <c r="J13" s="133" t="s">
        <v>16</v>
      </c>
      <c r="K13" s="134">
        <v>5088</v>
      </c>
      <c r="L13" s="135">
        <v>0.46601941747572817</v>
      </c>
      <c r="M13" s="134">
        <v>844</v>
      </c>
      <c r="N13" s="135">
        <v>0.54102564102564099</v>
      </c>
      <c r="O13" s="134">
        <v>5934</v>
      </c>
      <c r="P13" s="135">
        <v>0.47540458259894247</v>
      </c>
    </row>
    <row r="14" spans="1:16" s="6" customFormat="1" x14ac:dyDescent="0.35">
      <c r="A14" s="351"/>
      <c r="B14" s="124" t="s">
        <v>17</v>
      </c>
      <c r="C14" s="90">
        <v>336</v>
      </c>
      <c r="D14" s="76">
        <v>0.50299401197604787</v>
      </c>
      <c r="E14" s="90">
        <v>37</v>
      </c>
      <c r="F14" s="76">
        <v>0.55223880597014929</v>
      </c>
      <c r="G14" s="90">
        <v>373</v>
      </c>
      <c r="H14" s="76">
        <v>0.50748299319727896</v>
      </c>
      <c r="I14" s="351"/>
      <c r="J14" s="124" t="s">
        <v>17</v>
      </c>
      <c r="K14" s="90">
        <v>5830</v>
      </c>
      <c r="L14" s="76">
        <v>0.53398058252427183</v>
      </c>
      <c r="M14" s="90">
        <v>716</v>
      </c>
      <c r="N14" s="76">
        <v>0.45897435897435895</v>
      </c>
      <c r="O14" s="90">
        <v>6548</v>
      </c>
      <c r="P14" s="76">
        <v>0.52459541740105753</v>
      </c>
    </row>
    <row r="15" spans="1:16" s="6" customFormat="1" ht="15" thickBot="1" x14ac:dyDescent="0.4">
      <c r="A15" s="352"/>
      <c r="B15" s="130" t="s">
        <v>18</v>
      </c>
      <c r="C15" s="131">
        <v>668</v>
      </c>
      <c r="D15" s="132">
        <v>1</v>
      </c>
      <c r="E15" s="131">
        <v>67</v>
      </c>
      <c r="F15" s="132">
        <v>1</v>
      </c>
      <c r="G15" s="131">
        <v>735</v>
      </c>
      <c r="H15" s="132">
        <v>1</v>
      </c>
      <c r="I15" s="352"/>
      <c r="J15" s="130" t="s">
        <v>18</v>
      </c>
      <c r="K15" s="131">
        <v>10918</v>
      </c>
      <c r="L15" s="132">
        <v>1</v>
      </c>
      <c r="M15" s="131">
        <v>1560</v>
      </c>
      <c r="N15" s="132">
        <v>1</v>
      </c>
      <c r="O15" s="131">
        <v>12482</v>
      </c>
      <c r="P15" s="132">
        <v>1</v>
      </c>
    </row>
    <row r="16" spans="1:16" s="6" customFormat="1" x14ac:dyDescent="0.35">
      <c r="A16" s="346" t="s">
        <v>61</v>
      </c>
      <c r="B16" s="133" t="s">
        <v>16</v>
      </c>
      <c r="C16" s="134">
        <v>169</v>
      </c>
      <c r="D16" s="135">
        <v>0.59298245614035083</v>
      </c>
      <c r="E16" s="134">
        <v>6</v>
      </c>
      <c r="F16" s="135">
        <v>0.46153846153846156</v>
      </c>
      <c r="G16" s="134">
        <v>175</v>
      </c>
      <c r="H16" s="135">
        <v>0.58724832214765099</v>
      </c>
      <c r="I16" s="346" t="s">
        <v>61</v>
      </c>
      <c r="J16" s="133" t="s">
        <v>16</v>
      </c>
      <c r="K16" s="134">
        <v>2847</v>
      </c>
      <c r="L16" s="135">
        <v>0.5881016318942367</v>
      </c>
      <c r="M16" s="134">
        <v>287</v>
      </c>
      <c r="N16" s="135">
        <v>0.49913043478260871</v>
      </c>
      <c r="O16" s="134">
        <v>3134</v>
      </c>
      <c r="P16" s="135">
        <v>0.57865583456425407</v>
      </c>
    </row>
    <row r="17" spans="1:16" s="6" customFormat="1" x14ac:dyDescent="0.35">
      <c r="A17" s="347"/>
      <c r="B17" s="124" t="s">
        <v>17</v>
      </c>
      <c r="C17" s="90">
        <v>116</v>
      </c>
      <c r="D17" s="76">
        <v>0.40701754385964911</v>
      </c>
      <c r="E17" s="90">
        <v>7</v>
      </c>
      <c r="F17" s="76">
        <v>0.53846153846153844</v>
      </c>
      <c r="G17" s="90">
        <v>123</v>
      </c>
      <c r="H17" s="76">
        <v>0.41275167785234901</v>
      </c>
      <c r="I17" s="347"/>
      <c r="J17" s="124" t="s">
        <v>17</v>
      </c>
      <c r="K17" s="90">
        <v>1994</v>
      </c>
      <c r="L17" s="76">
        <v>0.41189836810576325</v>
      </c>
      <c r="M17" s="90">
        <v>288</v>
      </c>
      <c r="N17" s="76">
        <v>0.50086956521739134</v>
      </c>
      <c r="O17" s="90">
        <v>2282</v>
      </c>
      <c r="P17" s="76">
        <v>0.42134416543574593</v>
      </c>
    </row>
    <row r="18" spans="1:16" s="6" customFormat="1" ht="15" thickBot="1" x14ac:dyDescent="0.4">
      <c r="A18" s="348"/>
      <c r="B18" s="130" t="s">
        <v>18</v>
      </c>
      <c r="C18" s="131">
        <v>285</v>
      </c>
      <c r="D18" s="132">
        <v>1</v>
      </c>
      <c r="E18" s="131">
        <v>13</v>
      </c>
      <c r="F18" s="132">
        <v>1</v>
      </c>
      <c r="G18" s="131">
        <v>298</v>
      </c>
      <c r="H18" s="132">
        <v>1</v>
      </c>
      <c r="I18" s="348"/>
      <c r="J18" s="130" t="s">
        <v>18</v>
      </c>
      <c r="K18" s="131">
        <v>4841</v>
      </c>
      <c r="L18" s="132">
        <v>1</v>
      </c>
      <c r="M18" s="131">
        <v>575</v>
      </c>
      <c r="N18" s="132">
        <v>1</v>
      </c>
      <c r="O18" s="131">
        <v>5416</v>
      </c>
      <c r="P18" s="132">
        <v>1</v>
      </c>
    </row>
    <row r="19" spans="1:16" s="6" customFormat="1" x14ac:dyDescent="0.35">
      <c r="A19" s="346" t="s">
        <v>63</v>
      </c>
      <c r="B19" s="133" t="s">
        <v>16</v>
      </c>
      <c r="C19" s="134">
        <v>200</v>
      </c>
      <c r="D19" s="135">
        <v>0.52631578947368418</v>
      </c>
      <c r="E19" s="134">
        <v>27</v>
      </c>
      <c r="F19" s="135">
        <v>0.41538461538461541</v>
      </c>
      <c r="G19" s="134">
        <v>227</v>
      </c>
      <c r="H19" s="135">
        <v>0.51011235955056178</v>
      </c>
      <c r="I19" s="346" t="s">
        <v>63</v>
      </c>
      <c r="J19" s="133" t="s">
        <v>16</v>
      </c>
      <c r="K19" s="134">
        <v>3991</v>
      </c>
      <c r="L19" s="135">
        <v>0.52217715556718569</v>
      </c>
      <c r="M19" s="134">
        <v>1036</v>
      </c>
      <c r="N19" s="135">
        <v>0.47327546825034261</v>
      </c>
      <c r="O19" s="134">
        <v>5027</v>
      </c>
      <c r="P19" s="135">
        <v>0.51123766907352797</v>
      </c>
    </row>
    <row r="20" spans="1:16" s="6" customFormat="1" x14ac:dyDescent="0.35">
      <c r="A20" s="347"/>
      <c r="B20" s="124" t="s">
        <v>17</v>
      </c>
      <c r="C20" s="90">
        <v>180</v>
      </c>
      <c r="D20" s="76">
        <v>0.47368421052631576</v>
      </c>
      <c r="E20" s="90">
        <v>38</v>
      </c>
      <c r="F20" s="76">
        <v>0.58461538461538465</v>
      </c>
      <c r="G20" s="90">
        <v>218</v>
      </c>
      <c r="H20" s="76">
        <v>0.48988764044943822</v>
      </c>
      <c r="I20" s="347"/>
      <c r="J20" s="124" t="s">
        <v>17</v>
      </c>
      <c r="K20" s="90">
        <v>3652</v>
      </c>
      <c r="L20" s="76">
        <v>0.47782284443281436</v>
      </c>
      <c r="M20" s="90">
        <v>1153</v>
      </c>
      <c r="N20" s="76">
        <v>0.52672453174965739</v>
      </c>
      <c r="O20" s="90">
        <v>4806</v>
      </c>
      <c r="P20" s="76">
        <v>0.48876233092647209</v>
      </c>
    </row>
    <row r="21" spans="1:16" s="6" customFormat="1" x14ac:dyDescent="0.35">
      <c r="A21" s="363"/>
      <c r="B21" s="129" t="s">
        <v>18</v>
      </c>
      <c r="C21" s="90">
        <v>380</v>
      </c>
      <c r="D21" s="76">
        <v>1</v>
      </c>
      <c r="E21" s="90">
        <v>65</v>
      </c>
      <c r="F21" s="76">
        <v>1</v>
      </c>
      <c r="G21" s="90">
        <v>445</v>
      </c>
      <c r="H21" s="76">
        <v>1</v>
      </c>
      <c r="I21" s="363"/>
      <c r="J21" s="129" t="s">
        <v>18</v>
      </c>
      <c r="K21" s="90">
        <v>7643</v>
      </c>
      <c r="L21" s="76">
        <v>1</v>
      </c>
      <c r="M21" s="90">
        <v>2189</v>
      </c>
      <c r="N21" s="76">
        <v>1</v>
      </c>
      <c r="O21" s="90">
        <v>9833</v>
      </c>
      <c r="P21" s="76">
        <v>1</v>
      </c>
    </row>
    <row r="22" spans="1:16" s="6" customFormat="1" x14ac:dyDescent="0.35">
      <c r="A22" s="3" t="s">
        <v>25</v>
      </c>
      <c r="B22" s="3"/>
      <c r="C22" s="3"/>
      <c r="D22" s="3"/>
      <c r="E22" s="3"/>
      <c r="F22" s="3"/>
      <c r="G22" s="3"/>
      <c r="H22" s="3"/>
      <c r="I22" s="3" t="s">
        <v>25</v>
      </c>
      <c r="J22" s="127"/>
      <c r="K22" s="127"/>
      <c r="L22" s="127"/>
      <c r="M22" s="127"/>
      <c r="N22" s="127"/>
      <c r="O22" s="89"/>
    </row>
    <row r="23" spans="1:16" s="6" customFormat="1" x14ac:dyDescent="0.35">
      <c r="A23" s="4" t="s">
        <v>7</v>
      </c>
      <c r="B23"/>
      <c r="C23"/>
      <c r="D23"/>
      <c r="E23"/>
      <c r="F23"/>
      <c r="G23"/>
      <c r="H23"/>
      <c r="I23" s="4" t="s">
        <v>7</v>
      </c>
      <c r="J23" s="127"/>
      <c r="K23" s="127"/>
      <c r="L23" s="127"/>
      <c r="M23" s="127"/>
      <c r="N23" s="127"/>
      <c r="O23" s="89"/>
    </row>
    <row r="24" spans="1:16" s="6" customFormat="1" x14ac:dyDescent="0.35">
      <c r="A24" s="89"/>
      <c r="B24" s="89"/>
      <c r="C24" s="89"/>
      <c r="D24" s="89"/>
      <c r="E24" s="89"/>
      <c r="F24" s="89"/>
      <c r="G24" s="89"/>
      <c r="H24" s="127"/>
      <c r="I24" s="127"/>
      <c r="J24" s="127"/>
      <c r="K24" s="127"/>
      <c r="L24" s="127"/>
      <c r="M24" s="127"/>
      <c r="N24" s="127"/>
      <c r="O24" s="89"/>
    </row>
    <row r="25" spans="1:16" s="6" customFormat="1" x14ac:dyDescent="0.35">
      <c r="A25" s="89"/>
      <c r="B25" s="89"/>
      <c r="C25" s="89"/>
      <c r="D25" s="89"/>
      <c r="E25" s="89"/>
      <c r="F25" s="89"/>
      <c r="G25" s="89"/>
      <c r="H25" s="127"/>
      <c r="I25" s="127"/>
      <c r="J25" s="127"/>
      <c r="K25" s="127"/>
      <c r="L25" s="127"/>
      <c r="M25" s="127"/>
      <c r="N25" s="127"/>
      <c r="O25" s="89"/>
    </row>
    <row r="26" spans="1:16" s="6" customFormat="1" ht="30" x14ac:dyDescent="0.35">
      <c r="A26" s="68"/>
      <c r="B26" s="223" t="s">
        <v>64</v>
      </c>
      <c r="C26" s="223" t="s">
        <v>58</v>
      </c>
      <c r="D26" s="223" t="s">
        <v>59</v>
      </c>
      <c r="E26" s="223" t="s">
        <v>60</v>
      </c>
      <c r="F26" s="223" t="s">
        <v>65</v>
      </c>
      <c r="G26" s="89"/>
      <c r="H26" s="127"/>
      <c r="I26" s="127"/>
      <c r="J26" s="68"/>
      <c r="K26" s="223" t="s">
        <v>64</v>
      </c>
      <c r="L26" s="223" t="s">
        <v>58</v>
      </c>
      <c r="M26" s="223" t="s">
        <v>59</v>
      </c>
      <c r="N26" s="223" t="s">
        <v>60</v>
      </c>
      <c r="O26" s="223" t="s">
        <v>65</v>
      </c>
    </row>
    <row r="27" spans="1:16" s="6" customFormat="1" x14ac:dyDescent="0.35">
      <c r="A27" s="68" t="s">
        <v>5</v>
      </c>
      <c r="B27" s="86">
        <f>C9</f>
        <v>60</v>
      </c>
      <c r="C27" s="86">
        <f>C12</f>
        <v>617</v>
      </c>
      <c r="D27" s="86">
        <f>C15</f>
        <v>668</v>
      </c>
      <c r="E27" s="86">
        <f>C18</f>
        <v>285</v>
      </c>
      <c r="F27" s="86">
        <f>C21</f>
        <v>380</v>
      </c>
      <c r="G27" s="89"/>
      <c r="H27" s="127"/>
      <c r="I27" s="127"/>
      <c r="J27" s="68" t="s">
        <v>5</v>
      </c>
      <c r="K27" s="86">
        <f>K9</f>
        <v>1119</v>
      </c>
      <c r="L27" s="86">
        <f>K12</f>
        <v>11715</v>
      </c>
      <c r="M27" s="86">
        <f>K15</f>
        <v>10918</v>
      </c>
      <c r="N27" s="86">
        <f>K18</f>
        <v>4841</v>
      </c>
      <c r="O27" s="86">
        <f>K21</f>
        <v>7643</v>
      </c>
    </row>
    <row r="28" spans="1:16" s="6" customFormat="1" x14ac:dyDescent="0.35">
      <c r="A28" s="68" t="s">
        <v>9</v>
      </c>
      <c r="B28" s="86">
        <f>E9</f>
        <v>26</v>
      </c>
      <c r="C28" s="86">
        <f>E12</f>
        <v>85</v>
      </c>
      <c r="D28" s="86">
        <f>E15</f>
        <v>67</v>
      </c>
      <c r="E28" s="86">
        <f>E18</f>
        <v>13</v>
      </c>
      <c r="F28" s="86">
        <f>E21</f>
        <v>65</v>
      </c>
      <c r="G28" s="89"/>
      <c r="H28" s="127"/>
      <c r="I28" s="127"/>
      <c r="J28" s="68" t="s">
        <v>9</v>
      </c>
      <c r="K28" s="86">
        <f>M9</f>
        <v>847</v>
      </c>
      <c r="L28" s="86">
        <f>M12</f>
        <v>2607</v>
      </c>
      <c r="M28" s="86">
        <f>M15</f>
        <v>1560</v>
      </c>
      <c r="N28" s="86">
        <f>M18</f>
        <v>575</v>
      </c>
      <c r="O28" s="86">
        <f>M21</f>
        <v>2189</v>
      </c>
    </row>
    <row r="29" spans="1:16" s="6" customFormat="1" x14ac:dyDescent="0.35">
      <c r="A29" s="89"/>
      <c r="B29" s="89"/>
      <c r="C29" s="89"/>
      <c r="D29" s="89"/>
      <c r="E29" s="89"/>
      <c r="F29" s="89"/>
      <c r="G29" s="89"/>
      <c r="H29" s="127"/>
      <c r="I29" s="127"/>
      <c r="J29" s="127"/>
      <c r="K29" s="127"/>
      <c r="L29" s="127"/>
      <c r="M29" s="127"/>
      <c r="N29" s="127"/>
      <c r="O29" s="89"/>
    </row>
    <row r="30" spans="1:16" s="6" customFormat="1" x14ac:dyDescent="0.35">
      <c r="A30" s="14"/>
      <c r="B30" s="89"/>
      <c r="C30" s="89"/>
      <c r="D30" s="89"/>
      <c r="E30" s="89"/>
      <c r="F30" s="89"/>
      <c r="G30" s="89"/>
      <c r="H30" s="14"/>
      <c r="I30" s="127"/>
      <c r="J30" s="127"/>
      <c r="K30" s="127"/>
      <c r="L30" s="127"/>
      <c r="M30" s="127"/>
      <c r="N30" s="127"/>
      <c r="O30" s="89"/>
    </row>
    <row r="31" spans="1:16" s="6" customFormat="1" x14ac:dyDescent="0.35">
      <c r="A31" s="93"/>
      <c r="B31" s="89"/>
      <c r="C31" s="89"/>
      <c r="D31" s="89"/>
      <c r="E31" s="89"/>
      <c r="F31" s="89"/>
      <c r="G31" s="89"/>
      <c r="H31" s="93"/>
      <c r="I31" s="127"/>
      <c r="J31" s="127"/>
      <c r="K31" s="127"/>
      <c r="L31" s="127"/>
      <c r="M31" s="127"/>
      <c r="N31" s="127"/>
      <c r="O31" s="89"/>
    </row>
    <row r="32" spans="1:16" s="6" customFormat="1" x14ac:dyDescent="0.35">
      <c r="A32" s="89"/>
      <c r="B32" s="89"/>
      <c r="C32" s="89"/>
      <c r="D32" s="89"/>
      <c r="E32" s="89"/>
      <c r="F32" s="89"/>
      <c r="G32" s="89"/>
      <c r="H32" s="127"/>
      <c r="I32" s="127"/>
      <c r="J32" s="127"/>
      <c r="K32" s="127"/>
      <c r="L32" s="127"/>
      <c r="M32" s="127"/>
      <c r="N32" s="127"/>
      <c r="O32" s="89"/>
    </row>
    <row r="33" spans="1:16" s="6" customFormat="1" x14ac:dyDescent="0.35">
      <c r="A33" s="89"/>
      <c r="B33" s="89"/>
      <c r="C33" s="89"/>
      <c r="D33" s="89"/>
      <c r="E33" s="89"/>
      <c r="F33" s="89"/>
      <c r="G33" s="89"/>
      <c r="H33" s="127"/>
      <c r="I33" s="127"/>
      <c r="J33" s="127"/>
      <c r="K33" s="127"/>
      <c r="L33" s="127"/>
      <c r="M33" s="127"/>
      <c r="N33" s="127"/>
      <c r="O33" s="89"/>
    </row>
    <row r="34" spans="1:16" x14ac:dyDescent="0.35">
      <c r="A34" s="89"/>
      <c r="B34" s="89"/>
      <c r="C34" s="89"/>
      <c r="D34" s="89"/>
      <c r="E34" s="89"/>
      <c r="F34" s="89"/>
      <c r="G34" s="89"/>
      <c r="H34" s="127"/>
      <c r="I34" s="127"/>
      <c r="J34" s="127"/>
      <c r="K34" s="127"/>
      <c r="L34" s="127"/>
      <c r="M34" s="127"/>
      <c r="N34" s="127"/>
      <c r="O34" s="89"/>
    </row>
    <row r="35" spans="1:16" x14ac:dyDescent="0.35">
      <c r="A35" s="89"/>
      <c r="B35" s="89"/>
      <c r="C35" s="89"/>
      <c r="D35" s="89"/>
      <c r="E35" s="89"/>
      <c r="F35" s="89"/>
      <c r="G35" s="89"/>
      <c r="H35" s="127"/>
      <c r="I35" s="127"/>
      <c r="J35" s="127"/>
      <c r="K35" s="127"/>
      <c r="L35" s="127"/>
      <c r="M35" s="127"/>
      <c r="N35" s="127"/>
      <c r="O35" s="89"/>
    </row>
    <row r="36" spans="1:16" x14ac:dyDescent="0.35">
      <c r="A36" s="89"/>
      <c r="B36" s="89"/>
      <c r="C36" s="89"/>
      <c r="D36" s="89"/>
      <c r="E36" s="89"/>
      <c r="F36" s="89"/>
      <c r="G36" s="89"/>
      <c r="H36" s="127"/>
      <c r="I36" s="127"/>
      <c r="J36" s="127"/>
      <c r="K36" s="127"/>
      <c r="L36" s="127"/>
      <c r="M36" s="127"/>
      <c r="N36" s="127"/>
      <c r="O36" s="89"/>
    </row>
    <row r="37" spans="1:16" x14ac:dyDescent="0.35">
      <c r="A37" s="89"/>
      <c r="B37" s="89"/>
      <c r="C37" s="89"/>
      <c r="D37" s="89"/>
      <c r="E37" s="89"/>
      <c r="F37" s="89"/>
      <c r="G37" s="89"/>
      <c r="H37" s="127"/>
      <c r="I37" s="127"/>
      <c r="J37" s="127"/>
      <c r="K37" s="127"/>
      <c r="L37" s="127"/>
      <c r="M37" s="127"/>
      <c r="N37" s="127"/>
      <c r="O37" s="89"/>
    </row>
    <row r="38" spans="1:16" x14ac:dyDescent="0.35">
      <c r="A38" s="89"/>
      <c r="B38" s="89"/>
      <c r="C38" s="89"/>
      <c r="D38" s="89"/>
      <c r="E38" s="89"/>
      <c r="F38" s="89"/>
      <c r="G38" s="89"/>
      <c r="H38" s="127"/>
      <c r="I38" s="127"/>
      <c r="J38" s="127"/>
      <c r="K38" s="127"/>
      <c r="L38" s="127"/>
      <c r="M38" s="127"/>
      <c r="N38" s="127"/>
      <c r="O38" s="89"/>
    </row>
    <row r="39" spans="1:16" x14ac:dyDescent="0.35">
      <c r="A39" s="89"/>
      <c r="B39" s="89"/>
      <c r="C39" s="89"/>
      <c r="D39" s="89"/>
      <c r="E39" s="89"/>
      <c r="F39" s="89"/>
      <c r="G39" s="89"/>
      <c r="H39" s="127"/>
      <c r="I39" s="127"/>
      <c r="J39" s="127"/>
      <c r="K39" s="127"/>
      <c r="L39" s="127"/>
      <c r="M39" s="127"/>
      <c r="N39" s="127"/>
      <c r="O39" s="89"/>
    </row>
    <row r="40" spans="1:16" x14ac:dyDescent="0.35">
      <c r="A40" s="89"/>
      <c r="B40" s="89"/>
      <c r="C40" s="89"/>
      <c r="D40" s="89"/>
      <c r="E40" s="89"/>
      <c r="F40" s="89"/>
      <c r="G40" s="89"/>
      <c r="H40" s="127"/>
      <c r="I40" s="127"/>
      <c r="J40" s="127"/>
      <c r="K40" s="127"/>
      <c r="L40" s="127"/>
      <c r="M40" s="127"/>
      <c r="N40" s="127"/>
      <c r="O40" s="89"/>
    </row>
    <row r="41" spans="1:16" x14ac:dyDescent="0.35">
      <c r="A41" s="89"/>
      <c r="B41" s="89"/>
      <c r="C41" s="89"/>
      <c r="D41" s="89"/>
      <c r="E41" s="89"/>
      <c r="F41" s="89"/>
      <c r="G41" s="89"/>
      <c r="H41" s="127"/>
      <c r="I41" s="127"/>
      <c r="J41" s="127"/>
      <c r="K41" s="127"/>
      <c r="L41" s="127"/>
      <c r="M41" s="127"/>
      <c r="N41" s="127"/>
      <c r="O41" s="89"/>
    </row>
    <row r="42" spans="1:16" x14ac:dyDescent="0.35">
      <c r="A42" s="89"/>
      <c r="B42" s="89"/>
      <c r="C42" s="89"/>
      <c r="D42" s="89"/>
      <c r="E42" s="89"/>
      <c r="F42" s="89"/>
      <c r="G42" s="89"/>
      <c r="H42" s="127"/>
      <c r="I42" s="127"/>
      <c r="J42" s="127"/>
      <c r="K42" s="127"/>
      <c r="L42" s="127"/>
      <c r="M42" s="127"/>
      <c r="N42" s="127"/>
      <c r="O42" s="89"/>
    </row>
    <row r="43" spans="1:16" x14ac:dyDescent="0.35">
      <c r="A43" s="89"/>
      <c r="B43" s="89"/>
      <c r="C43" s="89"/>
      <c r="D43" s="89"/>
      <c r="E43" s="89"/>
      <c r="F43" s="89"/>
      <c r="G43" s="89"/>
      <c r="H43" s="127"/>
      <c r="I43" s="127"/>
      <c r="J43" s="127"/>
      <c r="K43" s="127"/>
      <c r="L43" s="127"/>
      <c r="M43" s="127"/>
      <c r="N43" s="127"/>
      <c r="O43" s="89"/>
    </row>
    <row r="44" spans="1:16" x14ac:dyDescent="0.35">
      <c r="A44" s="3" t="s">
        <v>25</v>
      </c>
      <c r="B44" s="89"/>
      <c r="C44" s="89"/>
      <c r="D44" s="89"/>
      <c r="E44" s="89"/>
      <c r="F44" s="89"/>
      <c r="G44" s="89"/>
      <c r="H44" s="127"/>
      <c r="I44" s="3" t="s">
        <v>25</v>
      </c>
      <c r="J44" s="127"/>
      <c r="K44" s="127"/>
      <c r="L44" s="127"/>
      <c r="M44" s="127"/>
      <c r="N44" s="127"/>
      <c r="O44" s="89"/>
    </row>
    <row r="45" spans="1:16" x14ac:dyDescent="0.35">
      <c r="A45" s="4" t="s">
        <v>7</v>
      </c>
      <c r="B45" s="89"/>
      <c r="C45" s="89"/>
      <c r="D45" s="89"/>
      <c r="E45" s="89"/>
      <c r="F45" s="89"/>
      <c r="G45" s="89"/>
      <c r="H45" s="127"/>
      <c r="I45" s="4" t="s">
        <v>7</v>
      </c>
      <c r="J45" s="127"/>
      <c r="K45" s="127"/>
      <c r="L45" s="127"/>
      <c r="M45" s="127"/>
      <c r="N45" s="127"/>
      <c r="O45" s="89"/>
    </row>
    <row r="46" spans="1:16" x14ac:dyDescent="0.35">
      <c r="A46" s="89"/>
      <c r="B46" s="89"/>
      <c r="C46" s="89"/>
      <c r="D46" s="89"/>
      <c r="E46" s="89"/>
      <c r="F46" s="89"/>
      <c r="G46" s="89"/>
      <c r="H46" s="127"/>
      <c r="I46" s="127"/>
      <c r="J46" s="127"/>
      <c r="K46" s="127"/>
      <c r="L46" s="127"/>
      <c r="M46" s="127"/>
      <c r="N46" s="127"/>
      <c r="O46" s="89"/>
    </row>
    <row r="47" spans="1:16" x14ac:dyDescent="0.35">
      <c r="A47" s="89"/>
      <c r="B47" s="89"/>
      <c r="C47" s="89"/>
      <c r="D47" s="89"/>
      <c r="E47" s="89"/>
      <c r="F47" s="89"/>
      <c r="G47" s="336" t="s">
        <v>117</v>
      </c>
      <c r="H47" s="336"/>
      <c r="I47" s="127"/>
      <c r="J47" s="127"/>
      <c r="K47" s="127"/>
      <c r="L47" s="127"/>
      <c r="M47" s="127"/>
      <c r="N47" s="127"/>
      <c r="O47" s="336" t="s">
        <v>117</v>
      </c>
      <c r="P47" s="336"/>
    </row>
    <row r="48" spans="1:16" x14ac:dyDescent="0.35">
      <c r="A48" s="89"/>
      <c r="B48" s="89"/>
      <c r="C48" s="89"/>
      <c r="D48" s="89"/>
      <c r="E48" s="89"/>
      <c r="F48" s="89"/>
      <c r="G48" s="89"/>
      <c r="H48" s="127"/>
      <c r="I48" s="127"/>
      <c r="J48" s="127"/>
      <c r="K48" s="127"/>
      <c r="L48" s="127"/>
      <c r="M48" s="127"/>
      <c r="N48" s="127"/>
      <c r="O48" s="89"/>
    </row>
    <row r="49" spans="1:15" x14ac:dyDescent="0.35">
      <c r="A49" s="89"/>
      <c r="B49" s="89"/>
      <c r="C49" s="89"/>
      <c r="D49" s="89"/>
      <c r="E49" s="89"/>
      <c r="F49" s="89"/>
      <c r="G49" s="89"/>
      <c r="H49" s="127"/>
      <c r="I49" s="127"/>
      <c r="J49" s="127"/>
      <c r="K49" s="127"/>
      <c r="L49" s="127"/>
      <c r="M49" s="127"/>
      <c r="N49" s="127"/>
      <c r="O49" s="89"/>
    </row>
  </sheetData>
  <mergeCells count="26">
    <mergeCell ref="O47:P47"/>
    <mergeCell ref="A10:A12"/>
    <mergeCell ref="I10:I12"/>
    <mergeCell ref="A13:A15"/>
    <mergeCell ref="I13:I15"/>
    <mergeCell ref="A16:A18"/>
    <mergeCell ref="I16:I18"/>
    <mergeCell ref="A7:A9"/>
    <mergeCell ref="I7:I9"/>
    <mergeCell ref="A19:A21"/>
    <mergeCell ref="I19:I21"/>
    <mergeCell ref="G47:H47"/>
    <mergeCell ref="G1:H1"/>
    <mergeCell ref="O1:P1"/>
    <mergeCell ref="A2:H2"/>
    <mergeCell ref="I2:P2"/>
    <mergeCell ref="A4:B6"/>
    <mergeCell ref="C4:H4"/>
    <mergeCell ref="I4:J6"/>
    <mergeCell ref="K4:P4"/>
    <mergeCell ref="C5:D5"/>
    <mergeCell ref="E5:F5"/>
    <mergeCell ref="G5:H5"/>
    <mergeCell ref="K5:L5"/>
    <mergeCell ref="M5:N5"/>
    <mergeCell ref="O5:P5"/>
  </mergeCells>
  <hyperlinks>
    <hyperlink ref="G1:H1" location="Inhalt_SGB_III!A1" display="zurück zur Übersicht"/>
    <hyperlink ref="O1:P1" location="Inhalt_SGB_III!A1" display="zurück zur Übersicht"/>
    <hyperlink ref="G47:H47" location="Inhalt_SGB_III!A1" display="zurück zur Übersicht"/>
    <hyperlink ref="O47:P47"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9"/>
  <sheetViews>
    <sheetView showGridLines="0" view="pageLayout" zoomScale="70" zoomScaleNormal="100" zoomScalePageLayoutView="70" workbookViewId="0">
      <selection activeCell="F1" sqref="F1"/>
    </sheetView>
  </sheetViews>
  <sheetFormatPr baseColWidth="10" defaultColWidth="11.453125" defaultRowHeight="14.5" x14ac:dyDescent="0.35"/>
  <cols>
    <col min="1" max="1" width="11.453125" customWidth="1"/>
    <col min="2" max="2" width="7.7265625" customWidth="1"/>
    <col min="7" max="7" width="13.54296875" customWidth="1"/>
    <col min="8" max="8" width="11.453125" customWidth="1"/>
    <col min="10" max="10" width="9.54296875" customWidth="1"/>
  </cols>
  <sheetData>
    <row r="1" spans="1:16" x14ac:dyDescent="0.35">
      <c r="G1" s="336" t="s">
        <v>117</v>
      </c>
      <c r="H1" s="336"/>
      <c r="I1" s="30"/>
      <c r="J1" s="30"/>
      <c r="K1" s="30"/>
      <c r="L1" s="30"/>
      <c r="M1" s="30"/>
      <c r="N1" s="30"/>
      <c r="O1" s="336" t="s">
        <v>117</v>
      </c>
      <c r="P1" s="336"/>
    </row>
    <row r="2" spans="1:16" ht="24" customHeight="1" x14ac:dyDescent="0.35">
      <c r="A2" s="331" t="s">
        <v>81</v>
      </c>
      <c r="B2" s="331"/>
      <c r="C2" s="331"/>
      <c r="D2" s="331"/>
      <c r="E2" s="331"/>
      <c r="F2" s="331"/>
      <c r="G2" s="331"/>
      <c r="H2" s="331"/>
      <c r="I2" s="331" t="s">
        <v>82</v>
      </c>
      <c r="J2" s="331"/>
      <c r="K2" s="331"/>
      <c r="L2" s="331"/>
      <c r="M2" s="331"/>
      <c r="N2" s="331"/>
      <c r="O2" s="331"/>
      <c r="P2" s="331"/>
    </row>
    <row r="3" spans="1:16" x14ac:dyDescent="0.35">
      <c r="A3" s="89"/>
      <c r="B3" s="89"/>
      <c r="C3" s="89"/>
      <c r="D3" s="89"/>
      <c r="E3" s="89"/>
      <c r="F3" s="89"/>
      <c r="G3" s="89"/>
      <c r="H3" s="89"/>
      <c r="I3" s="89"/>
      <c r="J3" s="89"/>
      <c r="K3" s="89"/>
      <c r="L3" s="89"/>
      <c r="M3" s="89"/>
      <c r="N3" s="89"/>
      <c r="O3" s="61"/>
    </row>
    <row r="4" spans="1:16" x14ac:dyDescent="0.35">
      <c r="A4" s="357" t="s">
        <v>49</v>
      </c>
      <c r="B4" s="358"/>
      <c r="C4" s="362" t="s">
        <v>50</v>
      </c>
      <c r="D4" s="362"/>
      <c r="E4" s="362"/>
      <c r="F4" s="362"/>
      <c r="G4" s="362"/>
      <c r="H4" s="362"/>
      <c r="I4" s="357" t="s">
        <v>49</v>
      </c>
      <c r="J4" s="358"/>
      <c r="K4" s="362" t="s">
        <v>50</v>
      </c>
      <c r="L4" s="362"/>
      <c r="M4" s="362"/>
      <c r="N4" s="362"/>
      <c r="O4" s="362"/>
      <c r="P4" s="362"/>
    </row>
    <row r="5" spans="1:16" x14ac:dyDescent="0.35">
      <c r="A5" s="359"/>
      <c r="B5" s="360"/>
      <c r="C5" s="354" t="s">
        <v>5</v>
      </c>
      <c r="D5" s="355"/>
      <c r="E5" s="353" t="s">
        <v>9</v>
      </c>
      <c r="F5" s="353"/>
      <c r="G5" s="353" t="s">
        <v>2</v>
      </c>
      <c r="H5" s="353"/>
      <c r="I5" s="359"/>
      <c r="J5" s="360"/>
      <c r="K5" s="354" t="s">
        <v>5</v>
      </c>
      <c r="L5" s="355"/>
      <c r="M5" s="353" t="s">
        <v>9</v>
      </c>
      <c r="N5" s="353"/>
      <c r="O5" s="353" t="s">
        <v>2</v>
      </c>
      <c r="P5" s="353"/>
    </row>
    <row r="6" spans="1:16" x14ac:dyDescent="0.35">
      <c r="A6" s="361"/>
      <c r="B6" s="360"/>
      <c r="C6" s="128" t="s">
        <v>3</v>
      </c>
      <c r="D6" s="128" t="s">
        <v>4</v>
      </c>
      <c r="E6" s="128" t="s">
        <v>3</v>
      </c>
      <c r="F6" s="128" t="s">
        <v>4</v>
      </c>
      <c r="G6" s="128" t="s">
        <v>3</v>
      </c>
      <c r="H6" s="128" t="s">
        <v>4</v>
      </c>
      <c r="I6" s="361"/>
      <c r="J6" s="360"/>
      <c r="K6" s="128" t="s">
        <v>3</v>
      </c>
      <c r="L6" s="128" t="s">
        <v>4</v>
      </c>
      <c r="M6" s="128" t="s">
        <v>3</v>
      </c>
      <c r="N6" s="128" t="s">
        <v>4</v>
      </c>
      <c r="O6" s="128" t="s">
        <v>3</v>
      </c>
      <c r="P6" s="128" t="s">
        <v>4</v>
      </c>
    </row>
    <row r="7" spans="1:16" x14ac:dyDescent="0.35">
      <c r="A7" s="356" t="s">
        <v>62</v>
      </c>
      <c r="B7" s="129" t="s">
        <v>16</v>
      </c>
      <c r="C7" s="90">
        <v>34</v>
      </c>
      <c r="D7" s="76">
        <v>0.59649122807017541</v>
      </c>
      <c r="E7" s="90">
        <v>5</v>
      </c>
      <c r="F7" s="76">
        <v>0.45454545454545453</v>
      </c>
      <c r="G7" s="90">
        <v>39</v>
      </c>
      <c r="H7" s="76">
        <v>0.57352941176470584</v>
      </c>
      <c r="I7" s="356" t="s">
        <v>62</v>
      </c>
      <c r="J7" s="129" t="s">
        <v>16</v>
      </c>
      <c r="K7" s="90">
        <v>759</v>
      </c>
      <c r="L7" s="76">
        <v>0.66230366492146597</v>
      </c>
      <c r="M7" s="90">
        <v>443</v>
      </c>
      <c r="N7" s="76">
        <v>0.62570621468926557</v>
      </c>
      <c r="O7" s="90">
        <v>1203</v>
      </c>
      <c r="P7" s="76">
        <v>0.64851752021563347</v>
      </c>
    </row>
    <row r="8" spans="1:16" x14ac:dyDescent="0.35">
      <c r="A8" s="347"/>
      <c r="B8" s="124" t="s">
        <v>17</v>
      </c>
      <c r="C8" s="90">
        <v>23</v>
      </c>
      <c r="D8" s="76">
        <v>0.40350877192982454</v>
      </c>
      <c r="E8" s="90">
        <v>6</v>
      </c>
      <c r="F8" s="76">
        <v>0.54545454545454541</v>
      </c>
      <c r="G8" s="90">
        <v>29</v>
      </c>
      <c r="H8" s="76">
        <v>0.4264705882352941</v>
      </c>
      <c r="I8" s="347"/>
      <c r="J8" s="124" t="s">
        <v>17</v>
      </c>
      <c r="K8" s="90">
        <v>387</v>
      </c>
      <c r="L8" s="76">
        <v>0.33769633507853403</v>
      </c>
      <c r="M8" s="90">
        <v>265</v>
      </c>
      <c r="N8" s="76">
        <v>0.37429378531073448</v>
      </c>
      <c r="O8" s="90">
        <v>652</v>
      </c>
      <c r="P8" s="76">
        <v>0.35148247978436659</v>
      </c>
    </row>
    <row r="9" spans="1:16" ht="15" thickBot="1" x14ac:dyDescent="0.4">
      <c r="A9" s="348"/>
      <c r="B9" s="130" t="s">
        <v>18</v>
      </c>
      <c r="C9" s="131">
        <v>57</v>
      </c>
      <c r="D9" s="132">
        <v>1</v>
      </c>
      <c r="E9" s="131">
        <v>11</v>
      </c>
      <c r="F9" s="132">
        <v>1</v>
      </c>
      <c r="G9" s="131">
        <v>68</v>
      </c>
      <c r="H9" s="132">
        <v>1</v>
      </c>
      <c r="I9" s="348"/>
      <c r="J9" s="130" t="s">
        <v>18</v>
      </c>
      <c r="K9" s="131">
        <v>1146</v>
      </c>
      <c r="L9" s="132">
        <v>1</v>
      </c>
      <c r="M9" s="131">
        <v>708</v>
      </c>
      <c r="N9" s="132">
        <v>1</v>
      </c>
      <c r="O9" s="131">
        <v>1855</v>
      </c>
      <c r="P9" s="132">
        <v>1</v>
      </c>
    </row>
    <row r="10" spans="1:16" x14ac:dyDescent="0.35">
      <c r="A10" s="350" t="s">
        <v>102</v>
      </c>
      <c r="B10" s="133" t="s">
        <v>16</v>
      </c>
      <c r="C10" s="134">
        <v>393</v>
      </c>
      <c r="D10" s="135">
        <v>0.62085308056872035</v>
      </c>
      <c r="E10" s="134">
        <v>60</v>
      </c>
      <c r="F10" s="135">
        <v>0.61224489795918369</v>
      </c>
      <c r="G10" s="134">
        <v>453</v>
      </c>
      <c r="H10" s="135">
        <v>0.61969904240766072</v>
      </c>
      <c r="I10" s="350" t="s">
        <v>102</v>
      </c>
      <c r="J10" s="133" t="s">
        <v>16</v>
      </c>
      <c r="K10" s="134">
        <v>8354</v>
      </c>
      <c r="L10" s="135">
        <v>0.62656566414160353</v>
      </c>
      <c r="M10" s="134">
        <v>1805</v>
      </c>
      <c r="N10" s="135">
        <v>0.65068493150684936</v>
      </c>
      <c r="O10" s="134">
        <v>10166</v>
      </c>
      <c r="P10" s="135">
        <v>0.63080168776371304</v>
      </c>
    </row>
    <row r="11" spans="1:16" x14ac:dyDescent="0.35">
      <c r="A11" s="351"/>
      <c r="B11" s="124" t="s">
        <v>17</v>
      </c>
      <c r="C11" s="90">
        <v>240</v>
      </c>
      <c r="D11" s="76">
        <v>0.37914691943127959</v>
      </c>
      <c r="E11" s="90">
        <v>38</v>
      </c>
      <c r="F11" s="76">
        <v>0.38775510204081631</v>
      </c>
      <c r="G11" s="90">
        <v>278</v>
      </c>
      <c r="H11" s="76">
        <v>0.38030095759233928</v>
      </c>
      <c r="I11" s="351"/>
      <c r="J11" s="124" t="s">
        <v>17</v>
      </c>
      <c r="K11" s="90">
        <v>4979</v>
      </c>
      <c r="L11" s="76">
        <v>0.37343433585839647</v>
      </c>
      <c r="M11" s="90">
        <v>969</v>
      </c>
      <c r="N11" s="76">
        <v>0.34931506849315069</v>
      </c>
      <c r="O11" s="90">
        <v>5950</v>
      </c>
      <c r="P11" s="76">
        <v>0.36919831223628691</v>
      </c>
    </row>
    <row r="12" spans="1:16" s="6" customFormat="1" ht="15" thickBot="1" x14ac:dyDescent="0.4">
      <c r="A12" s="352"/>
      <c r="B12" s="130" t="s">
        <v>18</v>
      </c>
      <c r="C12" s="131">
        <v>633</v>
      </c>
      <c r="D12" s="132">
        <v>1</v>
      </c>
      <c r="E12" s="131">
        <v>98</v>
      </c>
      <c r="F12" s="132">
        <v>1</v>
      </c>
      <c r="G12" s="131">
        <v>731</v>
      </c>
      <c r="H12" s="132">
        <v>1</v>
      </c>
      <c r="I12" s="352"/>
      <c r="J12" s="130" t="s">
        <v>18</v>
      </c>
      <c r="K12" s="131">
        <v>13333</v>
      </c>
      <c r="L12" s="132">
        <v>1</v>
      </c>
      <c r="M12" s="131">
        <v>2774</v>
      </c>
      <c r="N12" s="132">
        <v>1</v>
      </c>
      <c r="O12" s="131">
        <v>16116</v>
      </c>
      <c r="P12" s="132">
        <v>1</v>
      </c>
    </row>
    <row r="13" spans="1:16" s="6" customFormat="1" x14ac:dyDescent="0.35">
      <c r="A13" s="350" t="s">
        <v>59</v>
      </c>
      <c r="B13" s="133" t="s">
        <v>16</v>
      </c>
      <c r="C13" s="134">
        <v>312</v>
      </c>
      <c r="D13" s="135">
        <v>0.46706586826347307</v>
      </c>
      <c r="E13" s="134">
        <v>34</v>
      </c>
      <c r="F13" s="135">
        <v>0.56666666666666665</v>
      </c>
      <c r="G13" s="134">
        <v>346</v>
      </c>
      <c r="H13" s="135">
        <v>0.47527472527472525</v>
      </c>
      <c r="I13" s="350" t="s">
        <v>59</v>
      </c>
      <c r="J13" s="133" t="s">
        <v>16</v>
      </c>
      <c r="K13" s="134">
        <v>5550</v>
      </c>
      <c r="L13" s="135">
        <v>0.46760468447215436</v>
      </c>
      <c r="M13" s="134">
        <v>859</v>
      </c>
      <c r="N13" s="135">
        <v>0.5629095674967235</v>
      </c>
      <c r="O13" s="134">
        <v>6416</v>
      </c>
      <c r="P13" s="135">
        <v>0.47869879877639332</v>
      </c>
    </row>
    <row r="14" spans="1:16" s="6" customFormat="1" x14ac:dyDescent="0.35">
      <c r="A14" s="351"/>
      <c r="B14" s="124" t="s">
        <v>17</v>
      </c>
      <c r="C14" s="90">
        <v>356</v>
      </c>
      <c r="D14" s="76">
        <v>0.53293413173652693</v>
      </c>
      <c r="E14" s="90">
        <v>26</v>
      </c>
      <c r="F14" s="76">
        <v>0.43333333333333335</v>
      </c>
      <c r="G14" s="90">
        <v>382</v>
      </c>
      <c r="H14" s="76">
        <v>0.52472527472527475</v>
      </c>
      <c r="I14" s="351"/>
      <c r="J14" s="124" t="s">
        <v>17</v>
      </c>
      <c r="K14" s="90">
        <v>6319</v>
      </c>
      <c r="L14" s="76">
        <v>0.53239531552784569</v>
      </c>
      <c r="M14" s="90">
        <v>667</v>
      </c>
      <c r="N14" s="76">
        <v>0.43709043250327656</v>
      </c>
      <c r="O14" s="90">
        <v>6987</v>
      </c>
      <c r="P14" s="76">
        <v>0.52130120122360668</v>
      </c>
    </row>
    <row r="15" spans="1:16" s="6" customFormat="1" ht="15" thickBot="1" x14ac:dyDescent="0.4">
      <c r="A15" s="352"/>
      <c r="B15" s="130" t="s">
        <v>18</v>
      </c>
      <c r="C15" s="131">
        <v>668</v>
      </c>
      <c r="D15" s="132">
        <v>1</v>
      </c>
      <c r="E15" s="131">
        <v>60</v>
      </c>
      <c r="F15" s="132">
        <v>1</v>
      </c>
      <c r="G15" s="131">
        <v>728</v>
      </c>
      <c r="H15" s="132">
        <v>1</v>
      </c>
      <c r="I15" s="352"/>
      <c r="J15" s="130" t="s">
        <v>18</v>
      </c>
      <c r="K15" s="131">
        <v>11869</v>
      </c>
      <c r="L15" s="132">
        <v>1</v>
      </c>
      <c r="M15" s="131">
        <v>1526</v>
      </c>
      <c r="N15" s="132">
        <v>1</v>
      </c>
      <c r="O15" s="131">
        <v>13403</v>
      </c>
      <c r="P15" s="132">
        <v>1</v>
      </c>
    </row>
    <row r="16" spans="1:16" s="6" customFormat="1" x14ac:dyDescent="0.35">
      <c r="A16" s="346" t="s">
        <v>61</v>
      </c>
      <c r="B16" s="133" t="s">
        <v>16</v>
      </c>
      <c r="C16" s="134">
        <v>181</v>
      </c>
      <c r="D16" s="135">
        <v>0.64412811387900359</v>
      </c>
      <c r="E16" s="134">
        <v>6</v>
      </c>
      <c r="F16" s="135">
        <v>0.375</v>
      </c>
      <c r="G16" s="134">
        <v>187</v>
      </c>
      <c r="H16" s="135">
        <v>0.62962962962962965</v>
      </c>
      <c r="I16" s="346" t="s">
        <v>61</v>
      </c>
      <c r="J16" s="133" t="s">
        <v>16</v>
      </c>
      <c r="K16" s="134">
        <v>3112</v>
      </c>
      <c r="L16" s="135">
        <v>0.59708365310821176</v>
      </c>
      <c r="M16" s="134">
        <v>292</v>
      </c>
      <c r="N16" s="135">
        <v>0.52329749103942658</v>
      </c>
      <c r="O16" s="134">
        <v>3406</v>
      </c>
      <c r="P16" s="135">
        <v>0.59009009009009006</v>
      </c>
    </row>
    <row r="17" spans="1:16" s="6" customFormat="1" x14ac:dyDescent="0.35">
      <c r="A17" s="347"/>
      <c r="B17" s="124" t="s">
        <v>17</v>
      </c>
      <c r="C17" s="90">
        <v>100</v>
      </c>
      <c r="D17" s="76">
        <v>0.35587188612099646</v>
      </c>
      <c r="E17" s="90">
        <v>10</v>
      </c>
      <c r="F17" s="76">
        <v>0.625</v>
      </c>
      <c r="G17" s="90">
        <v>110</v>
      </c>
      <c r="H17" s="76">
        <v>0.37037037037037035</v>
      </c>
      <c r="I17" s="347"/>
      <c r="J17" s="124" t="s">
        <v>17</v>
      </c>
      <c r="K17" s="90">
        <v>2100</v>
      </c>
      <c r="L17" s="76">
        <v>0.40291634689178818</v>
      </c>
      <c r="M17" s="90">
        <v>266</v>
      </c>
      <c r="N17" s="76">
        <v>0.47670250896057348</v>
      </c>
      <c r="O17" s="90">
        <v>2366</v>
      </c>
      <c r="P17" s="76">
        <v>0.40990990990990989</v>
      </c>
    </row>
    <row r="18" spans="1:16" s="6" customFormat="1" ht="15" thickBot="1" x14ac:dyDescent="0.4">
      <c r="A18" s="348"/>
      <c r="B18" s="130" t="s">
        <v>18</v>
      </c>
      <c r="C18" s="131">
        <v>281</v>
      </c>
      <c r="D18" s="132">
        <v>1</v>
      </c>
      <c r="E18" s="131">
        <v>16</v>
      </c>
      <c r="F18" s="132">
        <v>1</v>
      </c>
      <c r="G18" s="131">
        <v>297</v>
      </c>
      <c r="H18" s="132">
        <v>1</v>
      </c>
      <c r="I18" s="348"/>
      <c r="J18" s="130" t="s">
        <v>18</v>
      </c>
      <c r="K18" s="131">
        <v>5212</v>
      </c>
      <c r="L18" s="132">
        <v>1</v>
      </c>
      <c r="M18" s="131">
        <v>558</v>
      </c>
      <c r="N18" s="132">
        <v>1</v>
      </c>
      <c r="O18" s="131">
        <v>5772</v>
      </c>
      <c r="P18" s="132">
        <v>1</v>
      </c>
    </row>
    <row r="19" spans="1:16" s="6" customFormat="1" x14ac:dyDescent="0.35">
      <c r="A19" s="346" t="s">
        <v>63</v>
      </c>
      <c r="B19" s="133" t="s">
        <v>16</v>
      </c>
      <c r="C19" s="134">
        <v>194</v>
      </c>
      <c r="D19" s="135">
        <v>0.51595744680851063</v>
      </c>
      <c r="E19" s="134">
        <v>24</v>
      </c>
      <c r="F19" s="135">
        <v>0.34285714285714286</v>
      </c>
      <c r="G19" s="134">
        <v>218</v>
      </c>
      <c r="H19" s="135">
        <v>0.48878923766816146</v>
      </c>
      <c r="I19" s="346" t="s">
        <v>63</v>
      </c>
      <c r="J19" s="133" t="s">
        <v>16</v>
      </c>
      <c r="K19" s="134">
        <v>4292</v>
      </c>
      <c r="L19" s="135">
        <v>0.51333572539169958</v>
      </c>
      <c r="M19" s="134">
        <v>952</v>
      </c>
      <c r="N19" s="135">
        <v>0.4434094084769446</v>
      </c>
      <c r="O19" s="134">
        <v>5247</v>
      </c>
      <c r="P19" s="135">
        <v>0.49919132337551136</v>
      </c>
    </row>
    <row r="20" spans="1:16" s="6" customFormat="1" x14ac:dyDescent="0.35">
      <c r="A20" s="347"/>
      <c r="B20" s="124" t="s">
        <v>17</v>
      </c>
      <c r="C20" s="90">
        <v>182</v>
      </c>
      <c r="D20" s="76">
        <v>0.48404255319148937</v>
      </c>
      <c r="E20" s="90">
        <v>46</v>
      </c>
      <c r="F20" s="76">
        <v>0.65714285714285714</v>
      </c>
      <c r="G20" s="90">
        <v>228</v>
      </c>
      <c r="H20" s="76">
        <v>0.5112107623318386</v>
      </c>
      <c r="I20" s="347"/>
      <c r="J20" s="124" t="s">
        <v>17</v>
      </c>
      <c r="K20" s="90">
        <v>4069</v>
      </c>
      <c r="L20" s="76">
        <v>0.48666427460830042</v>
      </c>
      <c r="M20" s="90">
        <v>1195</v>
      </c>
      <c r="N20" s="76">
        <v>0.55659059152305546</v>
      </c>
      <c r="O20" s="90">
        <v>5264</v>
      </c>
      <c r="P20" s="76">
        <v>0.50080867662448858</v>
      </c>
    </row>
    <row r="21" spans="1:16" s="6" customFormat="1" x14ac:dyDescent="0.35">
      <c r="A21" s="363"/>
      <c r="B21" s="129" t="s">
        <v>18</v>
      </c>
      <c r="C21" s="90">
        <v>376</v>
      </c>
      <c r="D21" s="76">
        <v>1</v>
      </c>
      <c r="E21" s="90">
        <v>70</v>
      </c>
      <c r="F21" s="76">
        <v>1</v>
      </c>
      <c r="G21" s="90">
        <v>446</v>
      </c>
      <c r="H21" s="76">
        <v>1</v>
      </c>
      <c r="I21" s="363"/>
      <c r="J21" s="129" t="s">
        <v>18</v>
      </c>
      <c r="K21" s="90">
        <v>8361</v>
      </c>
      <c r="L21" s="76">
        <v>1</v>
      </c>
      <c r="M21" s="90">
        <v>2147</v>
      </c>
      <c r="N21" s="76">
        <v>1</v>
      </c>
      <c r="O21" s="90">
        <v>10511</v>
      </c>
      <c r="P21" s="76">
        <v>1</v>
      </c>
    </row>
    <row r="22" spans="1:16" s="6" customFormat="1" x14ac:dyDescent="0.35">
      <c r="A22" s="3" t="s">
        <v>25</v>
      </c>
      <c r="B22" s="3"/>
      <c r="C22" s="3"/>
      <c r="D22" s="3"/>
      <c r="E22" s="3"/>
      <c r="F22" s="3"/>
      <c r="G22" s="3"/>
      <c r="H22" s="3"/>
      <c r="I22" s="3" t="s">
        <v>25</v>
      </c>
      <c r="J22" s="127"/>
      <c r="K22" s="127"/>
      <c r="L22" s="127"/>
      <c r="M22" s="127"/>
      <c r="N22" s="127"/>
      <c r="O22" s="89"/>
    </row>
    <row r="23" spans="1:16" s="6" customFormat="1" x14ac:dyDescent="0.35">
      <c r="A23" s="4" t="s">
        <v>7</v>
      </c>
      <c r="B23"/>
      <c r="C23"/>
      <c r="D23"/>
      <c r="E23"/>
      <c r="F23"/>
      <c r="G23"/>
      <c r="H23"/>
      <c r="I23" s="4" t="s">
        <v>7</v>
      </c>
      <c r="J23" s="127"/>
      <c r="K23" s="127"/>
      <c r="L23" s="127"/>
      <c r="M23" s="127"/>
      <c r="N23" s="127"/>
      <c r="O23" s="89"/>
    </row>
    <row r="24" spans="1:16" s="6" customFormat="1" x14ac:dyDescent="0.35">
      <c r="A24" s="89"/>
      <c r="B24" s="89"/>
      <c r="C24" s="89"/>
      <c r="D24" s="89"/>
      <c r="E24" s="89"/>
      <c r="F24" s="89"/>
      <c r="G24" s="89"/>
      <c r="H24" s="127"/>
      <c r="I24" s="127"/>
      <c r="J24" s="127"/>
      <c r="K24" s="127"/>
      <c r="L24" s="127"/>
      <c r="M24" s="127"/>
      <c r="N24" s="127"/>
      <c r="O24" s="89"/>
    </row>
    <row r="25" spans="1:16" s="6" customFormat="1" x14ac:dyDescent="0.35">
      <c r="A25" s="89"/>
      <c r="B25" s="89"/>
      <c r="C25" s="89"/>
      <c r="D25" s="89"/>
      <c r="E25" s="89"/>
      <c r="F25" s="89"/>
      <c r="G25" s="89"/>
      <c r="H25" s="127"/>
      <c r="I25" s="127"/>
      <c r="J25" s="127"/>
      <c r="K25" s="127"/>
      <c r="L25" s="127"/>
      <c r="M25" s="127"/>
      <c r="N25" s="127"/>
      <c r="O25" s="89"/>
    </row>
    <row r="26" spans="1:16" s="6" customFormat="1" ht="30" x14ac:dyDescent="0.35">
      <c r="A26" s="68"/>
      <c r="B26" s="53" t="s">
        <v>64</v>
      </c>
      <c r="C26" s="53" t="s">
        <v>58</v>
      </c>
      <c r="D26" s="53" t="s">
        <v>59</v>
      </c>
      <c r="E26" s="53" t="s">
        <v>60</v>
      </c>
      <c r="F26" s="53" t="s">
        <v>65</v>
      </c>
      <c r="G26" s="89"/>
      <c r="H26" s="127"/>
      <c r="I26" s="127"/>
      <c r="J26" s="68"/>
      <c r="K26" s="53" t="s">
        <v>64</v>
      </c>
      <c r="L26" s="53" t="s">
        <v>58</v>
      </c>
      <c r="M26" s="53" t="s">
        <v>59</v>
      </c>
      <c r="N26" s="53" t="s">
        <v>60</v>
      </c>
      <c r="O26" s="53" t="s">
        <v>65</v>
      </c>
    </row>
    <row r="27" spans="1:16" s="6" customFormat="1" x14ac:dyDescent="0.35">
      <c r="A27" s="68" t="s">
        <v>5</v>
      </c>
      <c r="B27" s="86">
        <f>C9</f>
        <v>57</v>
      </c>
      <c r="C27" s="86">
        <f>C12</f>
        <v>633</v>
      </c>
      <c r="D27" s="86">
        <f>C15</f>
        <v>668</v>
      </c>
      <c r="E27" s="86">
        <f>C18</f>
        <v>281</v>
      </c>
      <c r="F27" s="86">
        <f>C21</f>
        <v>376</v>
      </c>
      <c r="G27" s="89"/>
      <c r="H27" s="127"/>
      <c r="I27" s="127"/>
      <c r="J27" s="68" t="s">
        <v>5</v>
      </c>
      <c r="K27" s="86">
        <f>K9</f>
        <v>1146</v>
      </c>
      <c r="L27" s="86">
        <f>K12</f>
        <v>13333</v>
      </c>
      <c r="M27" s="86">
        <f>K15</f>
        <v>11869</v>
      </c>
      <c r="N27" s="86">
        <f>K18</f>
        <v>5212</v>
      </c>
      <c r="O27" s="86">
        <f>K21</f>
        <v>8361</v>
      </c>
    </row>
    <row r="28" spans="1:16" s="6" customFormat="1" x14ac:dyDescent="0.35">
      <c r="A28" s="68" t="s">
        <v>9</v>
      </c>
      <c r="B28" s="86">
        <f>E9</f>
        <v>11</v>
      </c>
      <c r="C28" s="86">
        <f>E12</f>
        <v>98</v>
      </c>
      <c r="D28" s="86">
        <f>E15</f>
        <v>60</v>
      </c>
      <c r="E28" s="86">
        <f>E18</f>
        <v>16</v>
      </c>
      <c r="F28" s="86">
        <f>E21</f>
        <v>70</v>
      </c>
      <c r="G28" s="89"/>
      <c r="H28" s="127"/>
      <c r="I28" s="127"/>
      <c r="J28" s="68" t="s">
        <v>9</v>
      </c>
      <c r="K28" s="86">
        <f>M9</f>
        <v>708</v>
      </c>
      <c r="L28" s="86">
        <f>M12</f>
        <v>2774</v>
      </c>
      <c r="M28" s="86">
        <f>M15</f>
        <v>1526</v>
      </c>
      <c r="N28" s="86">
        <f>M18</f>
        <v>558</v>
      </c>
      <c r="O28" s="86">
        <f>M21</f>
        <v>2147</v>
      </c>
    </row>
    <row r="29" spans="1:16" s="6" customFormat="1" x14ac:dyDescent="0.35">
      <c r="A29" s="89"/>
      <c r="B29" s="89"/>
      <c r="C29" s="89"/>
      <c r="D29" s="89"/>
      <c r="E29" s="89"/>
      <c r="F29" s="89"/>
      <c r="G29" s="89"/>
      <c r="H29" s="127"/>
      <c r="I29" s="127"/>
      <c r="J29" s="127"/>
      <c r="K29" s="127"/>
      <c r="L29" s="127"/>
      <c r="M29" s="127"/>
      <c r="N29" s="127"/>
      <c r="O29" s="89"/>
    </row>
    <row r="30" spans="1:16" s="6" customFormat="1" x14ac:dyDescent="0.35">
      <c r="A30" s="14"/>
      <c r="B30" s="89"/>
      <c r="C30" s="89"/>
      <c r="D30" s="89"/>
      <c r="E30" s="89"/>
      <c r="F30" s="89"/>
      <c r="G30" s="89"/>
      <c r="H30" s="14"/>
      <c r="I30" s="127"/>
      <c r="J30" s="127"/>
      <c r="K30" s="127"/>
      <c r="L30" s="127"/>
      <c r="M30" s="127"/>
      <c r="N30" s="127"/>
      <c r="O30" s="89"/>
    </row>
    <row r="31" spans="1:16" s="6" customFormat="1" x14ac:dyDescent="0.35">
      <c r="A31" s="93"/>
      <c r="B31" s="89"/>
      <c r="C31" s="89"/>
      <c r="D31" s="89"/>
      <c r="E31" s="89"/>
      <c r="F31" s="89"/>
      <c r="G31" s="89"/>
      <c r="H31" s="93"/>
      <c r="I31" s="127"/>
      <c r="J31" s="127"/>
      <c r="K31" s="127"/>
      <c r="L31" s="127"/>
      <c r="M31" s="127"/>
      <c r="N31" s="127"/>
      <c r="O31" s="89"/>
    </row>
    <row r="32" spans="1:16" s="6" customFormat="1" x14ac:dyDescent="0.35">
      <c r="A32" s="89"/>
      <c r="B32" s="89"/>
      <c r="C32" s="89"/>
      <c r="D32" s="89"/>
      <c r="E32" s="89"/>
      <c r="F32" s="89"/>
      <c r="G32" s="89"/>
      <c r="H32" s="127"/>
      <c r="I32" s="127"/>
      <c r="J32" s="127"/>
      <c r="K32" s="127"/>
      <c r="L32" s="127"/>
      <c r="M32" s="127"/>
      <c r="N32" s="127"/>
      <c r="O32" s="89"/>
    </row>
    <row r="33" spans="1:16" s="6" customFormat="1" x14ac:dyDescent="0.35">
      <c r="A33" s="89"/>
      <c r="B33" s="89"/>
      <c r="C33" s="89"/>
      <c r="D33" s="89"/>
      <c r="E33" s="89"/>
      <c r="F33" s="89"/>
      <c r="G33" s="89"/>
      <c r="H33" s="127"/>
      <c r="I33" s="127"/>
      <c r="J33" s="127"/>
      <c r="K33" s="127"/>
      <c r="L33" s="127"/>
      <c r="M33" s="127"/>
      <c r="N33" s="127"/>
      <c r="O33" s="89"/>
    </row>
    <row r="34" spans="1:16" x14ac:dyDescent="0.35">
      <c r="A34" s="89"/>
      <c r="B34" s="89"/>
      <c r="C34" s="89"/>
      <c r="D34" s="89"/>
      <c r="E34" s="89"/>
      <c r="F34" s="89"/>
      <c r="G34" s="89"/>
      <c r="H34" s="127"/>
      <c r="I34" s="127"/>
      <c r="J34" s="127"/>
      <c r="K34" s="127"/>
      <c r="L34" s="127"/>
      <c r="M34" s="127"/>
      <c r="N34" s="127"/>
      <c r="O34" s="89"/>
    </row>
    <row r="35" spans="1:16" x14ac:dyDescent="0.35">
      <c r="A35" s="89"/>
      <c r="B35" s="89"/>
      <c r="C35" s="89"/>
      <c r="D35" s="89"/>
      <c r="E35" s="89"/>
      <c r="F35" s="89"/>
      <c r="G35" s="89"/>
      <c r="H35" s="127"/>
      <c r="I35" s="127"/>
      <c r="J35" s="127"/>
      <c r="K35" s="127"/>
      <c r="L35" s="127"/>
      <c r="M35" s="127"/>
      <c r="N35" s="127"/>
      <c r="O35" s="89"/>
    </row>
    <row r="36" spans="1:16" x14ac:dyDescent="0.35">
      <c r="A36" s="89"/>
      <c r="B36" s="89"/>
      <c r="C36" s="89"/>
      <c r="D36" s="89"/>
      <c r="E36" s="89"/>
      <c r="F36" s="89"/>
      <c r="G36" s="89"/>
      <c r="H36" s="127"/>
      <c r="I36" s="127"/>
      <c r="J36" s="127"/>
      <c r="K36" s="127"/>
      <c r="L36" s="127"/>
      <c r="M36" s="127"/>
      <c r="N36" s="127"/>
      <c r="O36" s="89"/>
    </row>
    <row r="37" spans="1:16" x14ac:dyDescent="0.35">
      <c r="A37" s="89"/>
      <c r="B37" s="89"/>
      <c r="C37" s="89"/>
      <c r="D37" s="89"/>
      <c r="E37" s="89"/>
      <c r="F37" s="89"/>
      <c r="G37" s="89"/>
      <c r="H37" s="127"/>
      <c r="I37" s="127"/>
      <c r="J37" s="127"/>
      <c r="K37" s="127"/>
      <c r="L37" s="127"/>
      <c r="M37" s="127"/>
      <c r="N37" s="127"/>
      <c r="O37" s="89"/>
    </row>
    <row r="38" spans="1:16" x14ac:dyDescent="0.35">
      <c r="A38" s="89"/>
      <c r="B38" s="89"/>
      <c r="C38" s="89"/>
      <c r="D38" s="89"/>
      <c r="E38" s="89"/>
      <c r="F38" s="89"/>
      <c r="G38" s="89"/>
      <c r="H38" s="127"/>
      <c r="I38" s="127"/>
      <c r="J38" s="127"/>
      <c r="K38" s="127"/>
      <c r="L38" s="127"/>
      <c r="M38" s="127"/>
      <c r="N38" s="127"/>
      <c r="O38" s="89"/>
    </row>
    <row r="39" spans="1:16" x14ac:dyDescent="0.35">
      <c r="A39" s="89"/>
      <c r="B39" s="89"/>
      <c r="C39" s="89"/>
      <c r="D39" s="89"/>
      <c r="E39" s="89"/>
      <c r="F39" s="89"/>
      <c r="G39" s="89"/>
      <c r="H39" s="127"/>
      <c r="I39" s="127"/>
      <c r="J39" s="127"/>
      <c r="K39" s="127"/>
      <c r="L39" s="127"/>
      <c r="M39" s="127"/>
      <c r="N39" s="127"/>
      <c r="O39" s="89"/>
    </row>
    <row r="40" spans="1:16" x14ac:dyDescent="0.35">
      <c r="A40" s="89"/>
      <c r="B40" s="89"/>
      <c r="C40" s="89"/>
      <c r="D40" s="89"/>
      <c r="E40" s="89"/>
      <c r="F40" s="89"/>
      <c r="G40" s="89"/>
      <c r="H40" s="127"/>
      <c r="I40" s="127"/>
      <c r="J40" s="127"/>
      <c r="K40" s="127"/>
      <c r="L40" s="127"/>
      <c r="M40" s="127"/>
      <c r="N40" s="127"/>
      <c r="O40" s="89"/>
    </row>
    <row r="41" spans="1:16" x14ac:dyDescent="0.35">
      <c r="A41" s="89"/>
      <c r="B41" s="89"/>
      <c r="C41" s="89"/>
      <c r="D41" s="89"/>
      <c r="E41" s="89"/>
      <c r="F41" s="89"/>
      <c r="G41" s="89"/>
      <c r="H41" s="127"/>
      <c r="I41" s="127"/>
      <c r="J41" s="127"/>
      <c r="K41" s="127"/>
      <c r="L41" s="127"/>
      <c r="M41" s="127"/>
      <c r="N41" s="127"/>
      <c r="O41" s="89"/>
    </row>
    <row r="42" spans="1:16" x14ac:dyDescent="0.35">
      <c r="A42" s="89"/>
      <c r="B42" s="89"/>
      <c r="C42" s="89"/>
      <c r="D42" s="89"/>
      <c r="E42" s="89"/>
      <c r="F42" s="89"/>
      <c r="G42" s="89"/>
      <c r="H42" s="127"/>
      <c r="I42" s="127"/>
      <c r="J42" s="127"/>
      <c r="K42" s="127"/>
      <c r="L42" s="127"/>
      <c r="M42" s="127"/>
      <c r="N42" s="127"/>
      <c r="O42" s="89"/>
    </row>
    <row r="43" spans="1:16" x14ac:dyDescent="0.35">
      <c r="A43" s="89"/>
      <c r="B43" s="89"/>
      <c r="C43" s="89"/>
      <c r="D43" s="89"/>
      <c r="E43" s="89"/>
      <c r="F43" s="89"/>
      <c r="G43" s="89"/>
      <c r="H43" s="127"/>
      <c r="I43" s="127"/>
      <c r="J43" s="127"/>
      <c r="K43" s="127"/>
      <c r="L43" s="127"/>
      <c r="M43" s="127"/>
      <c r="N43" s="127"/>
      <c r="O43" s="89"/>
    </row>
    <row r="44" spans="1:16" x14ac:dyDescent="0.35">
      <c r="A44" s="3" t="s">
        <v>25</v>
      </c>
      <c r="B44" s="89"/>
      <c r="C44" s="89"/>
      <c r="D44" s="89"/>
      <c r="E44" s="89"/>
      <c r="F44" s="89"/>
      <c r="G44" s="89"/>
      <c r="H44" s="127"/>
      <c r="I44" s="3" t="s">
        <v>25</v>
      </c>
      <c r="J44" s="127"/>
      <c r="K44" s="127"/>
      <c r="L44" s="127"/>
      <c r="M44" s="127"/>
      <c r="N44" s="127"/>
      <c r="O44" s="89"/>
    </row>
    <row r="45" spans="1:16" x14ac:dyDescent="0.35">
      <c r="A45" s="4" t="s">
        <v>7</v>
      </c>
      <c r="B45" s="89"/>
      <c r="C45" s="89"/>
      <c r="D45" s="89"/>
      <c r="E45" s="89"/>
      <c r="F45" s="89"/>
      <c r="G45" s="89"/>
      <c r="H45" s="127"/>
      <c r="I45" s="4" t="s">
        <v>7</v>
      </c>
      <c r="J45" s="127"/>
      <c r="K45" s="127"/>
      <c r="L45" s="127"/>
      <c r="M45" s="127"/>
      <c r="N45" s="127"/>
      <c r="O45" s="89"/>
    </row>
    <row r="46" spans="1:16" x14ac:dyDescent="0.35">
      <c r="A46" s="89"/>
      <c r="B46" s="89"/>
      <c r="C46" s="89"/>
      <c r="D46" s="89"/>
      <c r="E46" s="89"/>
      <c r="F46" s="89"/>
      <c r="G46" s="89"/>
      <c r="H46" s="127"/>
      <c r="I46" s="127"/>
      <c r="J46" s="127"/>
      <c r="K46" s="127"/>
      <c r="L46" s="127"/>
      <c r="M46" s="127"/>
      <c r="N46" s="127"/>
      <c r="O46" s="89"/>
    </row>
    <row r="47" spans="1:16" x14ac:dyDescent="0.35">
      <c r="A47" s="89"/>
      <c r="B47" s="89"/>
      <c r="C47" s="89"/>
      <c r="D47" s="89"/>
      <c r="E47" s="89"/>
      <c r="F47" s="89"/>
      <c r="G47" s="336" t="s">
        <v>117</v>
      </c>
      <c r="H47" s="336"/>
      <c r="I47" s="127"/>
      <c r="J47" s="127"/>
      <c r="K47" s="127"/>
      <c r="L47" s="127"/>
      <c r="M47" s="127"/>
      <c r="N47" s="127"/>
      <c r="O47" s="336" t="s">
        <v>117</v>
      </c>
      <c r="P47" s="336"/>
    </row>
    <row r="48" spans="1:16" x14ac:dyDescent="0.35">
      <c r="A48" s="89"/>
      <c r="B48" s="89"/>
      <c r="C48" s="89"/>
      <c r="D48" s="89"/>
      <c r="E48" s="89"/>
      <c r="F48" s="89"/>
      <c r="G48" s="89"/>
      <c r="H48" s="127"/>
      <c r="I48" s="127"/>
      <c r="J48" s="127"/>
      <c r="K48" s="127"/>
      <c r="L48" s="127"/>
      <c r="M48" s="127"/>
      <c r="N48" s="127"/>
      <c r="O48" s="89"/>
    </row>
    <row r="49" spans="1:15" x14ac:dyDescent="0.35">
      <c r="A49" s="89"/>
      <c r="B49" s="89"/>
      <c r="C49" s="89"/>
      <c r="D49" s="89"/>
      <c r="E49" s="89"/>
      <c r="F49" s="89"/>
      <c r="G49" s="89"/>
      <c r="H49" s="127"/>
      <c r="I49" s="127"/>
      <c r="J49" s="127"/>
      <c r="K49" s="127"/>
      <c r="L49" s="127"/>
      <c r="M49" s="127"/>
      <c r="N49" s="127"/>
      <c r="O49" s="89"/>
    </row>
  </sheetData>
  <mergeCells count="26">
    <mergeCell ref="I7:I9"/>
    <mergeCell ref="I10:I12"/>
    <mergeCell ref="I13:I15"/>
    <mergeCell ref="I16:I18"/>
    <mergeCell ref="I19:I21"/>
    <mergeCell ref="A7:A9"/>
    <mergeCell ref="A10:A12"/>
    <mergeCell ref="A13:A15"/>
    <mergeCell ref="A16:A18"/>
    <mergeCell ref="A19:A21"/>
    <mergeCell ref="G1:H1"/>
    <mergeCell ref="O1:P1"/>
    <mergeCell ref="G47:H47"/>
    <mergeCell ref="O47:P47"/>
    <mergeCell ref="A2:H2"/>
    <mergeCell ref="I4:J6"/>
    <mergeCell ref="K4:P4"/>
    <mergeCell ref="K5:L5"/>
    <mergeCell ref="M5:N5"/>
    <mergeCell ref="O5:P5"/>
    <mergeCell ref="I2:P2"/>
    <mergeCell ref="A4:B6"/>
    <mergeCell ref="C4:H4"/>
    <mergeCell ref="C5:D5"/>
    <mergeCell ref="E5:F5"/>
    <mergeCell ref="G5:H5"/>
  </mergeCells>
  <hyperlinks>
    <hyperlink ref="G1:H1" location="Inhalt_SGB_III!A1" display="zurück zur Übersicht"/>
    <hyperlink ref="O1:P1" location="Inhalt_SGB_III!A1" display="zurück zur Übersicht"/>
    <hyperlink ref="G47:H47" location="Inhalt_SGB_III!A1" display="zurück zur Übersicht"/>
    <hyperlink ref="O47:P47"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9"/>
  <sheetViews>
    <sheetView showGridLines="0" view="pageLayout" zoomScale="70" zoomScaleNormal="100" zoomScalePageLayoutView="70" workbookViewId="0">
      <selection activeCell="G3" sqref="G3"/>
    </sheetView>
  </sheetViews>
  <sheetFormatPr baseColWidth="10" defaultColWidth="11.453125" defaultRowHeight="14.5" x14ac:dyDescent="0.35"/>
  <cols>
    <col min="1" max="1" width="12.54296875" customWidth="1"/>
    <col min="2" max="2" width="7.7265625" customWidth="1"/>
    <col min="7" max="7" width="13.54296875" customWidth="1"/>
    <col min="8" max="8" width="11.453125" customWidth="1"/>
    <col min="10" max="10" width="9.54296875" customWidth="1"/>
  </cols>
  <sheetData>
    <row r="1" spans="1:16" x14ac:dyDescent="0.35">
      <c r="G1" s="336" t="s">
        <v>117</v>
      </c>
      <c r="H1" s="336"/>
      <c r="I1" s="30"/>
      <c r="J1" s="30"/>
      <c r="K1" s="30"/>
      <c r="L1" s="30"/>
      <c r="M1" s="30"/>
      <c r="N1" s="30"/>
      <c r="O1" s="336" t="s">
        <v>117</v>
      </c>
      <c r="P1" s="336"/>
    </row>
    <row r="2" spans="1:16" ht="24" customHeight="1" x14ac:dyDescent="0.35">
      <c r="A2" s="331" t="s">
        <v>83</v>
      </c>
      <c r="B2" s="331"/>
      <c r="C2" s="331"/>
      <c r="D2" s="331"/>
      <c r="E2" s="331"/>
      <c r="F2" s="331"/>
      <c r="G2" s="331"/>
      <c r="H2" s="331"/>
      <c r="I2" s="331" t="s">
        <v>84</v>
      </c>
      <c r="J2" s="331"/>
      <c r="K2" s="331"/>
      <c r="L2" s="331"/>
      <c r="M2" s="331"/>
      <c r="N2" s="331"/>
      <c r="O2" s="331"/>
      <c r="P2" s="331"/>
    </row>
    <row r="3" spans="1:16" x14ac:dyDescent="0.35">
      <c r="A3" s="89"/>
      <c r="B3" s="89"/>
      <c r="C3" s="89"/>
      <c r="D3" s="89"/>
      <c r="E3" s="89"/>
      <c r="F3" s="89"/>
      <c r="G3" s="89"/>
      <c r="H3" s="89"/>
      <c r="I3" s="89"/>
      <c r="J3" s="89"/>
      <c r="K3" s="89"/>
      <c r="L3" s="89"/>
      <c r="M3" s="89"/>
      <c r="N3" s="89"/>
      <c r="O3" s="61"/>
    </row>
    <row r="4" spans="1:16" x14ac:dyDescent="0.35">
      <c r="A4" s="357" t="s">
        <v>49</v>
      </c>
      <c r="B4" s="358"/>
      <c r="C4" s="362" t="s">
        <v>50</v>
      </c>
      <c r="D4" s="362"/>
      <c r="E4" s="362"/>
      <c r="F4" s="362"/>
      <c r="G4" s="362"/>
      <c r="H4" s="362"/>
      <c r="I4" s="357" t="s">
        <v>49</v>
      </c>
      <c r="J4" s="358"/>
      <c r="K4" s="362" t="s">
        <v>50</v>
      </c>
      <c r="L4" s="362"/>
      <c r="M4" s="362"/>
      <c r="N4" s="362"/>
      <c r="O4" s="362"/>
      <c r="P4" s="362"/>
    </row>
    <row r="5" spans="1:16" x14ac:dyDescent="0.35">
      <c r="A5" s="359"/>
      <c r="B5" s="360"/>
      <c r="C5" s="354" t="s">
        <v>5</v>
      </c>
      <c r="D5" s="355"/>
      <c r="E5" s="353" t="s">
        <v>9</v>
      </c>
      <c r="F5" s="353"/>
      <c r="G5" s="353" t="s">
        <v>2</v>
      </c>
      <c r="H5" s="353"/>
      <c r="I5" s="359"/>
      <c r="J5" s="360"/>
      <c r="K5" s="354" t="s">
        <v>5</v>
      </c>
      <c r="L5" s="355"/>
      <c r="M5" s="353" t="s">
        <v>9</v>
      </c>
      <c r="N5" s="353"/>
      <c r="O5" s="353" t="s">
        <v>2</v>
      </c>
      <c r="P5" s="353"/>
    </row>
    <row r="6" spans="1:16" x14ac:dyDescent="0.35">
      <c r="A6" s="361"/>
      <c r="B6" s="360"/>
      <c r="C6" s="128" t="s">
        <v>3</v>
      </c>
      <c r="D6" s="128" t="s">
        <v>4</v>
      </c>
      <c r="E6" s="128" t="s">
        <v>3</v>
      </c>
      <c r="F6" s="128" t="s">
        <v>4</v>
      </c>
      <c r="G6" s="128" t="s">
        <v>3</v>
      </c>
      <c r="H6" s="128" t="s">
        <v>4</v>
      </c>
      <c r="I6" s="361"/>
      <c r="J6" s="360"/>
      <c r="K6" s="128" t="s">
        <v>3</v>
      </c>
      <c r="L6" s="128" t="s">
        <v>4</v>
      </c>
      <c r="M6" s="128" t="s">
        <v>3</v>
      </c>
      <c r="N6" s="128" t="s">
        <v>4</v>
      </c>
      <c r="O6" s="128" t="s">
        <v>3</v>
      </c>
      <c r="P6" s="128" t="s">
        <v>4</v>
      </c>
    </row>
    <row r="7" spans="1:16" x14ac:dyDescent="0.35">
      <c r="A7" s="356" t="s">
        <v>62</v>
      </c>
      <c r="B7" s="129" t="s">
        <v>16</v>
      </c>
      <c r="C7" s="90">
        <v>42</v>
      </c>
      <c r="D7" s="76">
        <v>0.63636363636363635</v>
      </c>
      <c r="E7" s="90">
        <v>12</v>
      </c>
      <c r="F7" s="76">
        <v>0.5714285714285714</v>
      </c>
      <c r="G7" s="90">
        <v>54</v>
      </c>
      <c r="H7" s="76">
        <v>0.62068965517241381</v>
      </c>
      <c r="I7" s="356" t="s">
        <v>62</v>
      </c>
      <c r="J7" s="129" t="s">
        <v>16</v>
      </c>
      <c r="K7" s="90">
        <v>814</v>
      </c>
      <c r="L7" s="76">
        <v>0.68518518518518523</v>
      </c>
      <c r="M7" s="90">
        <v>493</v>
      </c>
      <c r="N7" s="76">
        <v>0.65471447543160688</v>
      </c>
      <c r="O7" s="90">
        <v>1310</v>
      </c>
      <c r="P7" s="76">
        <v>0.6738683127572016</v>
      </c>
    </row>
    <row r="8" spans="1:16" x14ac:dyDescent="0.35">
      <c r="A8" s="347"/>
      <c r="B8" s="124" t="s">
        <v>17</v>
      </c>
      <c r="C8" s="90">
        <v>24</v>
      </c>
      <c r="D8" s="76">
        <v>0.36363636363636365</v>
      </c>
      <c r="E8" s="90">
        <v>9</v>
      </c>
      <c r="F8" s="76">
        <v>0.42857142857142855</v>
      </c>
      <c r="G8" s="90">
        <v>33</v>
      </c>
      <c r="H8" s="76">
        <v>0.37931034482758619</v>
      </c>
      <c r="I8" s="347"/>
      <c r="J8" s="124" t="s">
        <v>17</v>
      </c>
      <c r="K8" s="90">
        <v>374</v>
      </c>
      <c r="L8" s="76">
        <v>0.31481481481481483</v>
      </c>
      <c r="M8" s="90">
        <v>260</v>
      </c>
      <c r="N8" s="76">
        <v>0.34528552456839312</v>
      </c>
      <c r="O8" s="90">
        <v>634</v>
      </c>
      <c r="P8" s="76">
        <v>0.32613168724279834</v>
      </c>
    </row>
    <row r="9" spans="1:16" ht="15" thickBot="1" x14ac:dyDescent="0.4">
      <c r="A9" s="348"/>
      <c r="B9" s="130" t="s">
        <v>18</v>
      </c>
      <c r="C9" s="131">
        <v>66</v>
      </c>
      <c r="D9" s="132">
        <v>1</v>
      </c>
      <c r="E9" s="131">
        <v>21</v>
      </c>
      <c r="F9" s="132">
        <v>1</v>
      </c>
      <c r="G9" s="131">
        <v>87</v>
      </c>
      <c r="H9" s="132">
        <v>1</v>
      </c>
      <c r="I9" s="348"/>
      <c r="J9" s="130" t="s">
        <v>18</v>
      </c>
      <c r="K9" s="131">
        <v>1188</v>
      </c>
      <c r="L9" s="132">
        <v>1</v>
      </c>
      <c r="M9" s="131">
        <v>753</v>
      </c>
      <c r="N9" s="132">
        <v>1</v>
      </c>
      <c r="O9" s="131">
        <v>1944</v>
      </c>
      <c r="P9" s="132">
        <v>1</v>
      </c>
    </row>
    <row r="10" spans="1:16" x14ac:dyDescent="0.35">
      <c r="A10" s="350" t="s">
        <v>102</v>
      </c>
      <c r="B10" s="133" t="s">
        <v>16</v>
      </c>
      <c r="C10" s="134">
        <v>482</v>
      </c>
      <c r="D10" s="135">
        <v>0.60858585858585856</v>
      </c>
      <c r="E10" s="134">
        <v>76</v>
      </c>
      <c r="F10" s="135">
        <v>0.72380952380952379</v>
      </c>
      <c r="G10" s="134">
        <v>558</v>
      </c>
      <c r="H10" s="135">
        <v>0.62207357859531776</v>
      </c>
      <c r="I10" s="350" t="s">
        <v>102</v>
      </c>
      <c r="J10" s="133" t="s">
        <v>16</v>
      </c>
      <c r="K10" s="134">
        <v>9897</v>
      </c>
      <c r="L10" s="135">
        <v>0.62233540841350687</v>
      </c>
      <c r="M10" s="134">
        <v>1992</v>
      </c>
      <c r="N10" s="135">
        <v>0.65829477858559149</v>
      </c>
      <c r="O10" s="134">
        <v>11894</v>
      </c>
      <c r="P10" s="135">
        <v>0.62808258963933039</v>
      </c>
    </row>
    <row r="11" spans="1:16" x14ac:dyDescent="0.35">
      <c r="A11" s="351"/>
      <c r="B11" s="124" t="s">
        <v>17</v>
      </c>
      <c r="C11" s="90">
        <v>310</v>
      </c>
      <c r="D11" s="76">
        <v>0.39141414141414144</v>
      </c>
      <c r="E11" s="90">
        <v>29</v>
      </c>
      <c r="F11" s="76">
        <v>0.27619047619047621</v>
      </c>
      <c r="G11" s="90">
        <v>339</v>
      </c>
      <c r="H11" s="76">
        <v>0.3779264214046823</v>
      </c>
      <c r="I11" s="351"/>
      <c r="J11" s="124" t="s">
        <v>17</v>
      </c>
      <c r="K11" s="90">
        <v>6006</v>
      </c>
      <c r="L11" s="76">
        <v>0.37766459158649313</v>
      </c>
      <c r="M11" s="90">
        <v>1034</v>
      </c>
      <c r="N11" s="76">
        <v>0.34170522141440846</v>
      </c>
      <c r="O11" s="90">
        <v>7043</v>
      </c>
      <c r="P11" s="76">
        <v>0.37191741036066961</v>
      </c>
    </row>
    <row r="12" spans="1:16" s="6" customFormat="1" ht="15" thickBot="1" x14ac:dyDescent="0.4">
      <c r="A12" s="352"/>
      <c r="B12" s="130" t="s">
        <v>18</v>
      </c>
      <c r="C12" s="131">
        <v>792</v>
      </c>
      <c r="D12" s="132">
        <v>1</v>
      </c>
      <c r="E12" s="131">
        <v>105</v>
      </c>
      <c r="F12" s="132">
        <v>1</v>
      </c>
      <c r="G12" s="131">
        <v>897</v>
      </c>
      <c r="H12" s="132">
        <v>1</v>
      </c>
      <c r="I12" s="352"/>
      <c r="J12" s="130" t="s">
        <v>18</v>
      </c>
      <c r="K12" s="131">
        <v>15903</v>
      </c>
      <c r="L12" s="132">
        <v>1</v>
      </c>
      <c r="M12" s="131">
        <v>3026</v>
      </c>
      <c r="N12" s="132">
        <v>1</v>
      </c>
      <c r="O12" s="131">
        <v>18937</v>
      </c>
      <c r="P12" s="132">
        <v>1</v>
      </c>
    </row>
    <row r="13" spans="1:16" s="6" customFormat="1" x14ac:dyDescent="0.35">
      <c r="A13" s="350" t="s">
        <v>59</v>
      </c>
      <c r="B13" s="133" t="s">
        <v>16</v>
      </c>
      <c r="C13" s="134">
        <v>333</v>
      </c>
      <c r="D13" s="135">
        <v>0.46058091286307051</v>
      </c>
      <c r="E13" s="134">
        <v>26</v>
      </c>
      <c r="F13" s="135">
        <v>0.50980392156862742</v>
      </c>
      <c r="G13" s="134">
        <v>359</v>
      </c>
      <c r="H13" s="135">
        <v>0.46382428940568476</v>
      </c>
      <c r="I13" s="350" t="s">
        <v>59</v>
      </c>
      <c r="J13" s="133" t="s">
        <v>16</v>
      </c>
      <c r="K13" s="134">
        <v>6295</v>
      </c>
      <c r="L13" s="135">
        <v>0.46086829196866536</v>
      </c>
      <c r="M13" s="134">
        <v>867</v>
      </c>
      <c r="N13" s="135">
        <v>0.54425612052730699</v>
      </c>
      <c r="O13" s="134">
        <v>7166</v>
      </c>
      <c r="P13" s="135">
        <v>0.46962448391113443</v>
      </c>
    </row>
    <row r="14" spans="1:16" s="6" customFormat="1" x14ac:dyDescent="0.35">
      <c r="A14" s="351"/>
      <c r="B14" s="124" t="s">
        <v>17</v>
      </c>
      <c r="C14" s="90">
        <v>390</v>
      </c>
      <c r="D14" s="76">
        <v>0.53941908713692943</v>
      </c>
      <c r="E14" s="90">
        <v>25</v>
      </c>
      <c r="F14" s="76">
        <v>0.49019607843137253</v>
      </c>
      <c r="G14" s="90">
        <v>415</v>
      </c>
      <c r="H14" s="76">
        <v>0.53617571059431524</v>
      </c>
      <c r="I14" s="351"/>
      <c r="J14" s="124" t="s">
        <v>17</v>
      </c>
      <c r="K14" s="90">
        <v>7364</v>
      </c>
      <c r="L14" s="76">
        <v>0.5391317080313347</v>
      </c>
      <c r="M14" s="90">
        <v>726</v>
      </c>
      <c r="N14" s="76">
        <v>0.45574387947269301</v>
      </c>
      <c r="O14" s="90">
        <v>8093</v>
      </c>
      <c r="P14" s="76">
        <v>0.53037551608886557</v>
      </c>
    </row>
    <row r="15" spans="1:16" s="6" customFormat="1" ht="15" thickBot="1" x14ac:dyDescent="0.4">
      <c r="A15" s="352"/>
      <c r="B15" s="130" t="s">
        <v>18</v>
      </c>
      <c r="C15" s="131">
        <v>723</v>
      </c>
      <c r="D15" s="132">
        <v>1</v>
      </c>
      <c r="E15" s="131">
        <v>51</v>
      </c>
      <c r="F15" s="132">
        <v>1</v>
      </c>
      <c r="G15" s="131">
        <v>774</v>
      </c>
      <c r="H15" s="132">
        <v>1</v>
      </c>
      <c r="I15" s="352"/>
      <c r="J15" s="130" t="s">
        <v>18</v>
      </c>
      <c r="K15" s="131">
        <v>13659</v>
      </c>
      <c r="L15" s="132">
        <v>1</v>
      </c>
      <c r="M15" s="131">
        <v>1593</v>
      </c>
      <c r="N15" s="132">
        <v>1</v>
      </c>
      <c r="O15" s="131">
        <v>15259</v>
      </c>
      <c r="P15" s="132">
        <v>1</v>
      </c>
    </row>
    <row r="16" spans="1:16" s="6" customFormat="1" x14ac:dyDescent="0.35">
      <c r="A16" s="346" t="s">
        <v>61</v>
      </c>
      <c r="B16" s="133" t="s">
        <v>16</v>
      </c>
      <c r="C16" s="134">
        <v>161</v>
      </c>
      <c r="D16" s="135">
        <v>0.55902777777777779</v>
      </c>
      <c r="E16" s="134">
        <v>10</v>
      </c>
      <c r="F16" s="135">
        <v>0.66666666666666663</v>
      </c>
      <c r="G16" s="134">
        <v>171</v>
      </c>
      <c r="H16" s="135">
        <v>0.5643564356435643</v>
      </c>
      <c r="I16" s="346" t="s">
        <v>61</v>
      </c>
      <c r="J16" s="133" t="s">
        <v>16</v>
      </c>
      <c r="K16" s="134">
        <v>3368</v>
      </c>
      <c r="L16" s="135">
        <v>0.58360769364061693</v>
      </c>
      <c r="M16" s="134">
        <v>317</v>
      </c>
      <c r="N16" s="135">
        <v>0.53367003367003363</v>
      </c>
      <c r="O16" s="134">
        <v>3686</v>
      </c>
      <c r="P16" s="135">
        <v>0.57901350926798623</v>
      </c>
    </row>
    <row r="17" spans="1:16" s="6" customFormat="1" x14ac:dyDescent="0.35">
      <c r="A17" s="347"/>
      <c r="B17" s="124" t="s">
        <v>17</v>
      </c>
      <c r="C17" s="90">
        <v>127</v>
      </c>
      <c r="D17" s="76">
        <v>0.44097222222222221</v>
      </c>
      <c r="E17" s="90">
        <v>5</v>
      </c>
      <c r="F17" s="76">
        <v>0.33333333333333331</v>
      </c>
      <c r="G17" s="90">
        <v>132</v>
      </c>
      <c r="H17" s="76">
        <v>0.43564356435643564</v>
      </c>
      <c r="I17" s="347"/>
      <c r="J17" s="124" t="s">
        <v>17</v>
      </c>
      <c r="K17" s="90">
        <v>2403</v>
      </c>
      <c r="L17" s="76">
        <v>0.41639230635938312</v>
      </c>
      <c r="M17" s="90">
        <v>277</v>
      </c>
      <c r="N17" s="76">
        <v>0.46632996632996632</v>
      </c>
      <c r="O17" s="90">
        <v>2680</v>
      </c>
      <c r="P17" s="76">
        <v>0.42098649073201383</v>
      </c>
    </row>
    <row r="18" spans="1:16" s="6" customFormat="1" ht="15" thickBot="1" x14ac:dyDescent="0.4">
      <c r="A18" s="348"/>
      <c r="B18" s="130" t="s">
        <v>18</v>
      </c>
      <c r="C18" s="131">
        <v>288</v>
      </c>
      <c r="D18" s="132">
        <v>1</v>
      </c>
      <c r="E18" s="131">
        <v>15</v>
      </c>
      <c r="F18" s="132">
        <v>1</v>
      </c>
      <c r="G18" s="131">
        <v>303</v>
      </c>
      <c r="H18" s="132">
        <v>1</v>
      </c>
      <c r="I18" s="348"/>
      <c r="J18" s="130" t="s">
        <v>18</v>
      </c>
      <c r="K18" s="131">
        <v>5771</v>
      </c>
      <c r="L18" s="132">
        <v>1</v>
      </c>
      <c r="M18" s="131">
        <v>594</v>
      </c>
      <c r="N18" s="132">
        <v>1</v>
      </c>
      <c r="O18" s="131">
        <v>6366</v>
      </c>
      <c r="P18" s="132">
        <v>1</v>
      </c>
    </row>
    <row r="19" spans="1:16" s="6" customFormat="1" x14ac:dyDescent="0.35">
      <c r="A19" s="346" t="s">
        <v>63</v>
      </c>
      <c r="B19" s="133" t="s">
        <v>16</v>
      </c>
      <c r="C19" s="134">
        <v>210</v>
      </c>
      <c r="D19" s="135">
        <v>0.48837209302325579</v>
      </c>
      <c r="E19" s="134">
        <v>29</v>
      </c>
      <c r="F19" s="135">
        <v>0.43283582089552236</v>
      </c>
      <c r="G19" s="134">
        <v>239</v>
      </c>
      <c r="H19" s="135">
        <v>0.47991967871485941</v>
      </c>
      <c r="I19" s="346" t="s">
        <v>63</v>
      </c>
      <c r="J19" s="133" t="s">
        <v>16</v>
      </c>
      <c r="K19" s="134">
        <v>4580</v>
      </c>
      <c r="L19" s="135">
        <v>0.50742300022158204</v>
      </c>
      <c r="M19" s="134">
        <v>978</v>
      </c>
      <c r="N19" s="135">
        <v>0.44862385321100917</v>
      </c>
      <c r="O19" s="134">
        <v>5561</v>
      </c>
      <c r="P19" s="135">
        <v>0.49603068414949603</v>
      </c>
    </row>
    <row r="20" spans="1:16" s="6" customFormat="1" x14ac:dyDescent="0.35">
      <c r="A20" s="347"/>
      <c r="B20" s="124" t="s">
        <v>17</v>
      </c>
      <c r="C20" s="90">
        <v>220</v>
      </c>
      <c r="D20" s="76">
        <v>0.51162790697674421</v>
      </c>
      <c r="E20" s="90">
        <v>38</v>
      </c>
      <c r="F20" s="76">
        <v>0.56716417910447758</v>
      </c>
      <c r="G20" s="90">
        <v>259</v>
      </c>
      <c r="H20" s="76">
        <v>0.52008032128514059</v>
      </c>
      <c r="I20" s="347"/>
      <c r="J20" s="124" t="s">
        <v>17</v>
      </c>
      <c r="K20" s="90">
        <v>4446</v>
      </c>
      <c r="L20" s="76">
        <v>0.4925769997784179</v>
      </c>
      <c r="M20" s="90">
        <v>1202</v>
      </c>
      <c r="N20" s="76">
        <v>0.55137614678899083</v>
      </c>
      <c r="O20" s="90">
        <v>5650</v>
      </c>
      <c r="P20" s="76">
        <v>0.50396931585050397</v>
      </c>
    </row>
    <row r="21" spans="1:16" s="6" customFormat="1" x14ac:dyDescent="0.35">
      <c r="A21" s="363"/>
      <c r="B21" s="129" t="s">
        <v>18</v>
      </c>
      <c r="C21" s="90">
        <v>430</v>
      </c>
      <c r="D21" s="76">
        <v>1</v>
      </c>
      <c r="E21" s="90">
        <v>67</v>
      </c>
      <c r="F21" s="76">
        <v>1</v>
      </c>
      <c r="G21" s="90">
        <v>498</v>
      </c>
      <c r="H21" s="76">
        <v>1</v>
      </c>
      <c r="I21" s="363"/>
      <c r="J21" s="129" t="s">
        <v>18</v>
      </c>
      <c r="K21" s="90">
        <v>9026</v>
      </c>
      <c r="L21" s="76">
        <v>1</v>
      </c>
      <c r="M21" s="90">
        <v>2180</v>
      </c>
      <c r="N21" s="76">
        <v>1</v>
      </c>
      <c r="O21" s="90">
        <v>11211</v>
      </c>
      <c r="P21" s="76">
        <v>1</v>
      </c>
    </row>
    <row r="22" spans="1:16" s="6" customFormat="1" x14ac:dyDescent="0.35">
      <c r="A22" s="3" t="s">
        <v>25</v>
      </c>
      <c r="B22" s="3"/>
      <c r="C22" s="3"/>
      <c r="D22" s="3"/>
      <c r="E22" s="3"/>
      <c r="F22" s="3"/>
      <c r="G22" s="3"/>
      <c r="H22" s="3"/>
      <c r="I22" s="3" t="s">
        <v>25</v>
      </c>
      <c r="J22" s="127"/>
      <c r="K22" s="127"/>
      <c r="L22" s="127"/>
      <c r="M22" s="127"/>
      <c r="N22" s="127"/>
      <c r="O22" s="89"/>
    </row>
    <row r="23" spans="1:16" s="6" customFormat="1" x14ac:dyDescent="0.35">
      <c r="A23" s="4" t="s">
        <v>7</v>
      </c>
      <c r="B23"/>
      <c r="C23"/>
      <c r="D23"/>
      <c r="E23"/>
      <c r="F23"/>
      <c r="G23"/>
      <c r="H23"/>
      <c r="I23" s="4" t="s">
        <v>7</v>
      </c>
      <c r="J23" s="127"/>
      <c r="K23" s="127"/>
      <c r="L23" s="127"/>
      <c r="M23" s="127"/>
      <c r="N23" s="127"/>
      <c r="O23" s="89"/>
    </row>
    <row r="24" spans="1:16" s="6" customFormat="1" x14ac:dyDescent="0.35">
      <c r="A24" s="89"/>
      <c r="B24" s="89"/>
      <c r="C24" s="89"/>
      <c r="D24" s="89"/>
      <c r="E24" s="89"/>
      <c r="F24" s="89"/>
      <c r="G24" s="89"/>
      <c r="H24" s="127"/>
      <c r="I24" s="127"/>
      <c r="J24" s="127"/>
      <c r="K24" s="127"/>
      <c r="L24" s="127"/>
      <c r="M24" s="127"/>
      <c r="N24" s="127"/>
      <c r="O24" s="89"/>
    </row>
    <row r="25" spans="1:16" s="6" customFormat="1" x14ac:dyDescent="0.35">
      <c r="A25" s="89"/>
      <c r="B25" s="89"/>
      <c r="C25" s="89"/>
      <c r="D25" s="89"/>
      <c r="E25" s="89"/>
      <c r="F25" s="89"/>
      <c r="G25" s="89"/>
      <c r="H25" s="127"/>
      <c r="I25" s="127"/>
      <c r="J25" s="127"/>
      <c r="K25" s="127"/>
      <c r="L25" s="127"/>
      <c r="M25" s="127"/>
      <c r="N25" s="127"/>
      <c r="O25" s="89"/>
    </row>
    <row r="26" spans="1:16" s="6" customFormat="1" ht="30" x14ac:dyDescent="0.35">
      <c r="A26" s="68"/>
      <c r="B26" s="53" t="s">
        <v>64</v>
      </c>
      <c r="C26" s="53" t="s">
        <v>58</v>
      </c>
      <c r="D26" s="53" t="s">
        <v>59</v>
      </c>
      <c r="E26" s="53" t="s">
        <v>60</v>
      </c>
      <c r="F26" s="53" t="s">
        <v>65</v>
      </c>
      <c r="G26" s="89"/>
      <c r="H26" s="127"/>
      <c r="I26" s="127"/>
      <c r="J26" s="68"/>
      <c r="K26" s="53" t="s">
        <v>64</v>
      </c>
      <c r="L26" s="53" t="s">
        <v>58</v>
      </c>
      <c r="M26" s="53" t="s">
        <v>59</v>
      </c>
      <c r="N26" s="53" t="s">
        <v>60</v>
      </c>
      <c r="O26" s="53" t="s">
        <v>65</v>
      </c>
    </row>
    <row r="27" spans="1:16" s="6" customFormat="1" x14ac:dyDescent="0.35">
      <c r="A27" s="68" t="s">
        <v>5</v>
      </c>
      <c r="B27" s="86">
        <f>C9</f>
        <v>66</v>
      </c>
      <c r="C27" s="86">
        <f>C12</f>
        <v>792</v>
      </c>
      <c r="D27" s="86">
        <f>C15</f>
        <v>723</v>
      </c>
      <c r="E27" s="86">
        <f>C18</f>
        <v>288</v>
      </c>
      <c r="F27" s="86">
        <f>C21</f>
        <v>430</v>
      </c>
      <c r="G27" s="89"/>
      <c r="H27" s="127"/>
      <c r="I27" s="127"/>
      <c r="J27" s="68" t="s">
        <v>5</v>
      </c>
      <c r="K27" s="86">
        <f>K9</f>
        <v>1188</v>
      </c>
      <c r="L27" s="86">
        <f>K12</f>
        <v>15903</v>
      </c>
      <c r="M27" s="86">
        <f>K15</f>
        <v>13659</v>
      </c>
      <c r="N27" s="86">
        <f>K18</f>
        <v>5771</v>
      </c>
      <c r="O27" s="86">
        <f>K21</f>
        <v>9026</v>
      </c>
    </row>
    <row r="28" spans="1:16" s="6" customFormat="1" x14ac:dyDescent="0.35">
      <c r="A28" s="68" t="s">
        <v>9</v>
      </c>
      <c r="B28" s="86">
        <f>E9</f>
        <v>21</v>
      </c>
      <c r="C28" s="86">
        <f>E12</f>
        <v>105</v>
      </c>
      <c r="D28" s="86">
        <f>E15</f>
        <v>51</v>
      </c>
      <c r="E28" s="86">
        <f>E18</f>
        <v>15</v>
      </c>
      <c r="F28" s="86">
        <f>E21</f>
        <v>67</v>
      </c>
      <c r="G28" s="89"/>
      <c r="H28" s="127"/>
      <c r="I28" s="127"/>
      <c r="J28" s="68" t="s">
        <v>9</v>
      </c>
      <c r="K28" s="86">
        <f>M9</f>
        <v>753</v>
      </c>
      <c r="L28" s="86">
        <f>M12</f>
        <v>3026</v>
      </c>
      <c r="M28" s="86">
        <f>M15</f>
        <v>1593</v>
      </c>
      <c r="N28" s="86">
        <f>M18</f>
        <v>594</v>
      </c>
      <c r="O28" s="86">
        <f>M21</f>
        <v>2180</v>
      </c>
    </row>
    <row r="29" spans="1:16" s="6" customFormat="1" x14ac:dyDescent="0.35">
      <c r="A29" s="89"/>
      <c r="B29" s="89"/>
      <c r="C29" s="89"/>
      <c r="D29" s="89"/>
      <c r="E29" s="89"/>
      <c r="F29" s="89"/>
      <c r="G29" s="89"/>
      <c r="H29" s="127"/>
      <c r="I29" s="127"/>
      <c r="J29" s="127"/>
      <c r="K29" s="127"/>
      <c r="L29" s="127"/>
      <c r="M29" s="127"/>
      <c r="N29" s="127"/>
      <c r="O29" s="89"/>
    </row>
    <row r="30" spans="1:16" s="6" customFormat="1" x14ac:dyDescent="0.35">
      <c r="A30" s="14"/>
      <c r="B30" s="89"/>
      <c r="C30" s="89"/>
      <c r="D30" s="89"/>
      <c r="E30" s="89"/>
      <c r="F30" s="89"/>
      <c r="G30" s="89"/>
      <c r="H30" s="14"/>
      <c r="I30" s="127"/>
      <c r="J30" s="127"/>
      <c r="K30" s="127"/>
      <c r="L30" s="127"/>
      <c r="M30" s="127"/>
      <c r="N30" s="127"/>
      <c r="O30" s="89"/>
    </row>
    <row r="31" spans="1:16" s="6" customFormat="1" x14ac:dyDescent="0.35">
      <c r="A31" s="93"/>
      <c r="B31" s="89"/>
      <c r="C31" s="89"/>
      <c r="D31" s="89"/>
      <c r="E31" s="89"/>
      <c r="F31" s="89"/>
      <c r="G31" s="89"/>
      <c r="H31" s="93"/>
      <c r="I31" s="127"/>
      <c r="J31" s="127"/>
      <c r="K31" s="127"/>
      <c r="L31" s="127"/>
      <c r="M31" s="127"/>
      <c r="N31" s="127"/>
      <c r="O31" s="89"/>
    </row>
    <row r="32" spans="1:16" s="6" customFormat="1" x14ac:dyDescent="0.35">
      <c r="A32" s="89"/>
      <c r="B32" s="89"/>
      <c r="C32" s="89"/>
      <c r="D32" s="89"/>
      <c r="E32" s="89"/>
      <c r="F32" s="89"/>
      <c r="G32" s="89"/>
      <c r="H32" s="127"/>
      <c r="I32" s="127"/>
      <c r="J32" s="127"/>
      <c r="K32" s="127"/>
      <c r="L32" s="127"/>
      <c r="M32" s="127"/>
      <c r="N32" s="127"/>
      <c r="O32" s="89"/>
    </row>
    <row r="33" spans="1:16" s="6" customFormat="1" x14ac:dyDescent="0.35">
      <c r="A33" s="89"/>
      <c r="B33" s="89"/>
      <c r="C33" s="89"/>
      <c r="D33" s="89"/>
      <c r="E33" s="89"/>
      <c r="F33" s="89"/>
      <c r="G33" s="89"/>
      <c r="H33" s="127"/>
      <c r="I33" s="127"/>
      <c r="J33" s="127"/>
      <c r="K33" s="127"/>
      <c r="L33" s="127"/>
      <c r="M33" s="127"/>
      <c r="N33" s="127"/>
      <c r="O33" s="89"/>
    </row>
    <row r="34" spans="1:16" x14ac:dyDescent="0.35">
      <c r="A34" s="89"/>
      <c r="B34" s="89"/>
      <c r="C34" s="89"/>
      <c r="D34" s="89"/>
      <c r="E34" s="89"/>
      <c r="F34" s="89"/>
      <c r="G34" s="89"/>
      <c r="H34" s="127"/>
      <c r="I34" s="127"/>
      <c r="J34" s="127"/>
      <c r="K34" s="127"/>
      <c r="L34" s="127"/>
      <c r="M34" s="127"/>
      <c r="N34" s="127"/>
      <c r="O34" s="89"/>
    </row>
    <row r="35" spans="1:16" x14ac:dyDescent="0.35">
      <c r="A35" s="89"/>
      <c r="B35" s="89"/>
      <c r="C35" s="89"/>
      <c r="D35" s="89"/>
      <c r="E35" s="89"/>
      <c r="F35" s="89"/>
      <c r="G35" s="89"/>
      <c r="H35" s="127"/>
      <c r="I35" s="127"/>
      <c r="J35" s="127"/>
      <c r="K35" s="127"/>
      <c r="L35" s="127"/>
      <c r="M35" s="127"/>
      <c r="N35" s="127"/>
      <c r="O35" s="89"/>
    </row>
    <row r="36" spans="1:16" x14ac:dyDescent="0.35">
      <c r="A36" s="89"/>
      <c r="B36" s="89"/>
      <c r="C36" s="89"/>
      <c r="D36" s="89"/>
      <c r="E36" s="89"/>
      <c r="F36" s="89"/>
      <c r="G36" s="89"/>
      <c r="H36" s="127"/>
      <c r="I36" s="127"/>
      <c r="J36" s="127"/>
      <c r="K36" s="127"/>
      <c r="L36" s="127"/>
      <c r="M36" s="127"/>
      <c r="N36" s="127"/>
      <c r="O36" s="89"/>
    </row>
    <row r="37" spans="1:16" x14ac:dyDescent="0.35">
      <c r="A37" s="89"/>
      <c r="B37" s="89"/>
      <c r="C37" s="89"/>
      <c r="D37" s="89"/>
      <c r="E37" s="89"/>
      <c r="F37" s="89"/>
      <c r="G37" s="89"/>
      <c r="H37" s="127"/>
      <c r="I37" s="127"/>
      <c r="J37" s="127"/>
      <c r="K37" s="127"/>
      <c r="L37" s="127"/>
      <c r="M37" s="127"/>
      <c r="N37" s="127"/>
      <c r="O37" s="89"/>
    </row>
    <row r="38" spans="1:16" x14ac:dyDescent="0.35">
      <c r="A38" s="89"/>
      <c r="B38" s="89"/>
      <c r="C38" s="89"/>
      <c r="D38" s="89"/>
      <c r="E38" s="89"/>
      <c r="F38" s="89"/>
      <c r="G38" s="89"/>
      <c r="H38" s="127"/>
      <c r="I38" s="127"/>
      <c r="J38" s="127"/>
      <c r="K38" s="127"/>
      <c r="L38" s="127"/>
      <c r="M38" s="127"/>
      <c r="N38" s="127"/>
      <c r="O38" s="89"/>
    </row>
    <row r="39" spans="1:16" x14ac:dyDescent="0.35">
      <c r="A39" s="89"/>
      <c r="B39" s="89"/>
      <c r="C39" s="89"/>
      <c r="D39" s="89"/>
      <c r="E39" s="89"/>
      <c r="F39" s="89"/>
      <c r="G39" s="89"/>
      <c r="H39" s="127"/>
      <c r="I39" s="127"/>
      <c r="J39" s="127"/>
      <c r="K39" s="127"/>
      <c r="L39" s="127"/>
      <c r="M39" s="127"/>
      <c r="N39" s="127"/>
      <c r="O39" s="89"/>
    </row>
    <row r="40" spans="1:16" x14ac:dyDescent="0.35">
      <c r="A40" s="89"/>
      <c r="B40" s="89"/>
      <c r="C40" s="89"/>
      <c r="D40" s="89"/>
      <c r="E40" s="89"/>
      <c r="F40" s="89"/>
      <c r="G40" s="89"/>
      <c r="H40" s="127"/>
      <c r="I40" s="127"/>
      <c r="J40" s="127"/>
      <c r="K40" s="127"/>
      <c r="L40" s="127"/>
      <c r="M40" s="127"/>
      <c r="N40" s="127"/>
      <c r="O40" s="89"/>
    </row>
    <row r="41" spans="1:16" x14ac:dyDescent="0.35">
      <c r="A41" s="89"/>
      <c r="B41" s="89"/>
      <c r="C41" s="89"/>
      <c r="D41" s="89"/>
      <c r="E41" s="89"/>
      <c r="F41" s="89"/>
      <c r="G41" s="89"/>
      <c r="H41" s="127"/>
      <c r="I41" s="127"/>
      <c r="J41" s="127"/>
      <c r="K41" s="127"/>
      <c r="L41" s="127"/>
      <c r="M41" s="127"/>
      <c r="N41" s="127"/>
      <c r="O41" s="89"/>
    </row>
    <row r="42" spans="1:16" x14ac:dyDescent="0.35">
      <c r="A42" s="89"/>
      <c r="B42" s="89"/>
      <c r="C42" s="89"/>
      <c r="D42" s="89"/>
      <c r="E42" s="89"/>
      <c r="F42" s="89"/>
      <c r="G42" s="89"/>
      <c r="H42" s="127"/>
      <c r="I42" s="127"/>
      <c r="J42" s="127"/>
      <c r="K42" s="127"/>
      <c r="L42" s="127"/>
      <c r="M42" s="127"/>
      <c r="N42" s="127"/>
      <c r="O42" s="89"/>
    </row>
    <row r="43" spans="1:16" x14ac:dyDescent="0.35">
      <c r="A43" s="89"/>
      <c r="B43" s="89"/>
      <c r="C43" s="89"/>
      <c r="D43" s="89"/>
      <c r="E43" s="89"/>
      <c r="F43" s="89"/>
      <c r="G43" s="89"/>
      <c r="H43" s="127"/>
      <c r="I43" s="127"/>
      <c r="J43" s="127"/>
      <c r="K43" s="127"/>
      <c r="L43" s="127"/>
      <c r="M43" s="127"/>
      <c r="N43" s="127"/>
      <c r="O43" s="89"/>
    </row>
    <row r="44" spans="1:16" x14ac:dyDescent="0.35">
      <c r="A44" s="3" t="s">
        <v>25</v>
      </c>
      <c r="B44" s="89"/>
      <c r="C44" s="89"/>
      <c r="D44" s="89"/>
      <c r="E44" s="89"/>
      <c r="F44" s="89"/>
      <c r="G44" s="89"/>
      <c r="H44" s="127"/>
      <c r="I44" s="3" t="s">
        <v>25</v>
      </c>
      <c r="J44" s="127"/>
      <c r="K44" s="127"/>
      <c r="L44" s="127"/>
      <c r="M44" s="127"/>
      <c r="N44" s="127"/>
      <c r="O44" s="89"/>
    </row>
    <row r="45" spans="1:16" x14ac:dyDescent="0.35">
      <c r="A45" s="4" t="s">
        <v>7</v>
      </c>
      <c r="B45" s="89"/>
      <c r="C45" s="89"/>
      <c r="D45" s="89"/>
      <c r="E45" s="89"/>
      <c r="F45" s="89"/>
      <c r="G45" s="89"/>
      <c r="H45" s="127"/>
      <c r="I45" s="4" t="s">
        <v>7</v>
      </c>
      <c r="J45" s="127"/>
      <c r="K45" s="127"/>
      <c r="L45" s="127"/>
      <c r="M45" s="127"/>
      <c r="N45" s="127"/>
      <c r="O45" s="89"/>
    </row>
    <row r="46" spans="1:16" x14ac:dyDescent="0.35">
      <c r="A46" s="89"/>
      <c r="B46" s="89"/>
      <c r="C46" s="89"/>
      <c r="D46" s="89"/>
      <c r="E46" s="89"/>
      <c r="F46" s="89"/>
      <c r="G46" s="89"/>
      <c r="H46" s="127"/>
      <c r="I46" s="127"/>
      <c r="J46" s="127"/>
      <c r="K46" s="127"/>
      <c r="L46" s="127"/>
      <c r="M46" s="127"/>
      <c r="N46" s="127"/>
      <c r="O46" s="89"/>
    </row>
    <row r="47" spans="1:16" x14ac:dyDescent="0.35">
      <c r="A47" s="89"/>
      <c r="B47" s="89"/>
      <c r="C47" s="89"/>
      <c r="D47" s="89"/>
      <c r="E47" s="89"/>
      <c r="F47" s="89"/>
      <c r="G47" s="336" t="s">
        <v>117</v>
      </c>
      <c r="H47" s="336"/>
      <c r="I47" s="127"/>
      <c r="J47" s="127"/>
      <c r="K47" s="127"/>
      <c r="L47" s="127"/>
      <c r="M47" s="127"/>
      <c r="N47" s="127"/>
      <c r="O47" s="336" t="s">
        <v>117</v>
      </c>
      <c r="P47" s="336"/>
    </row>
    <row r="48" spans="1:16" x14ac:dyDescent="0.35">
      <c r="A48" s="89"/>
      <c r="B48" s="89"/>
      <c r="C48" s="89"/>
      <c r="D48" s="89"/>
      <c r="E48" s="89"/>
      <c r="F48" s="89"/>
      <c r="G48" s="89"/>
      <c r="H48" s="127"/>
      <c r="I48" s="127"/>
      <c r="J48" s="127"/>
      <c r="K48" s="127"/>
      <c r="L48" s="127"/>
      <c r="M48" s="127"/>
      <c r="N48" s="127"/>
      <c r="O48" s="89"/>
    </row>
    <row r="49" spans="1:15" x14ac:dyDescent="0.35">
      <c r="A49" s="89"/>
      <c r="B49" s="89"/>
      <c r="C49" s="89"/>
      <c r="D49" s="89"/>
      <c r="E49" s="89"/>
      <c r="F49" s="89"/>
      <c r="G49" s="89"/>
      <c r="H49" s="127"/>
      <c r="I49" s="127"/>
      <c r="J49" s="127"/>
      <c r="K49" s="127"/>
      <c r="L49" s="127"/>
      <c r="M49" s="127"/>
      <c r="N49" s="127"/>
      <c r="O49" s="89"/>
    </row>
  </sheetData>
  <mergeCells count="26">
    <mergeCell ref="A16:A18"/>
    <mergeCell ref="I16:I18"/>
    <mergeCell ref="A19:A21"/>
    <mergeCell ref="I19:I21"/>
    <mergeCell ref="A7:A9"/>
    <mergeCell ref="I7:I9"/>
    <mergeCell ref="A10:A12"/>
    <mergeCell ref="I10:I12"/>
    <mergeCell ref="A13:A15"/>
    <mergeCell ref="I13:I15"/>
    <mergeCell ref="G1:H1"/>
    <mergeCell ref="O1:P1"/>
    <mergeCell ref="O47:P47"/>
    <mergeCell ref="G47:H47"/>
    <mergeCell ref="A2:H2"/>
    <mergeCell ref="I2:P2"/>
    <mergeCell ref="A4:B6"/>
    <mergeCell ref="C4:H4"/>
    <mergeCell ref="I4:J6"/>
    <mergeCell ref="K4:P4"/>
    <mergeCell ref="C5:D5"/>
    <mergeCell ref="E5:F5"/>
    <mergeCell ref="G5:H5"/>
    <mergeCell ref="K5:L5"/>
    <mergeCell ref="M5:N5"/>
    <mergeCell ref="O5:P5"/>
  </mergeCells>
  <hyperlinks>
    <hyperlink ref="G1:H1" location="Inhalt_SGB_III!A1" display="zurück zur Übersicht"/>
    <hyperlink ref="O1:P1" location="Inhalt_SGB_III!A1" display="zurück zur Übersicht"/>
    <hyperlink ref="O47:P47" location="Inhalt_SGB_III!A1" display="zurück zur Übersicht"/>
    <hyperlink ref="G47:H47"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M48"/>
  <sheetViews>
    <sheetView showGridLines="0" view="pageLayout" zoomScale="80" zoomScaleNormal="90" zoomScalePageLayoutView="80" workbookViewId="0">
      <selection activeCell="B12" sqref="B12:M12"/>
    </sheetView>
  </sheetViews>
  <sheetFormatPr baseColWidth="10" defaultRowHeight="14.5" x14ac:dyDescent="0.35"/>
  <cols>
    <col min="1" max="1" width="4.453125" customWidth="1"/>
  </cols>
  <sheetData>
    <row r="1" spans="2:13" x14ac:dyDescent="0.35">
      <c r="M1" s="249" t="s">
        <v>117</v>
      </c>
    </row>
    <row r="2" spans="2:13" x14ac:dyDescent="0.35">
      <c r="B2" s="323" t="s">
        <v>234</v>
      </c>
      <c r="C2" s="323"/>
      <c r="D2" s="323"/>
      <c r="E2" s="323"/>
      <c r="F2" s="323"/>
      <c r="G2" s="323"/>
      <c r="H2" s="323"/>
      <c r="I2" s="323"/>
      <c r="J2" s="323"/>
      <c r="K2" s="323"/>
      <c r="L2" s="323"/>
      <c r="M2" s="323"/>
    </row>
    <row r="3" spans="2:13" ht="9.75" customHeight="1" x14ac:dyDescent="0.35">
      <c r="B3" s="231"/>
      <c r="C3" s="231"/>
      <c r="D3" s="231"/>
      <c r="E3" s="231"/>
      <c r="F3" s="231"/>
      <c r="G3" s="231"/>
      <c r="H3" s="231"/>
      <c r="I3" s="231"/>
      <c r="J3" s="231"/>
      <c r="K3" s="231"/>
      <c r="L3" s="231"/>
      <c r="M3" s="231"/>
    </row>
    <row r="4" spans="2:13" ht="71.25" customHeight="1" x14ac:dyDescent="0.35">
      <c r="B4" s="322" t="s">
        <v>246</v>
      </c>
      <c r="C4" s="322"/>
      <c r="D4" s="322"/>
      <c r="E4" s="322"/>
      <c r="F4" s="322"/>
      <c r="G4" s="322"/>
      <c r="H4" s="322"/>
      <c r="I4" s="322"/>
      <c r="J4" s="322"/>
      <c r="K4" s="322"/>
      <c r="L4" s="322"/>
      <c r="M4" s="322"/>
    </row>
    <row r="5" spans="2:13" ht="9.75" customHeight="1" x14ac:dyDescent="0.35">
      <c r="B5" s="301"/>
      <c r="C5" s="301"/>
      <c r="D5" s="301"/>
      <c r="E5" s="301"/>
      <c r="F5" s="301"/>
      <c r="G5" s="301"/>
      <c r="H5" s="301"/>
      <c r="I5" s="301"/>
      <c r="J5" s="301"/>
      <c r="K5" s="301"/>
      <c r="L5" s="301"/>
      <c r="M5" s="301"/>
    </row>
    <row r="6" spans="2:13" ht="44.25" customHeight="1" x14ac:dyDescent="0.35">
      <c r="B6" s="322" t="s">
        <v>247</v>
      </c>
      <c r="C6" s="322"/>
      <c r="D6" s="322"/>
      <c r="E6" s="322"/>
      <c r="F6" s="322"/>
      <c r="G6" s="322"/>
      <c r="H6" s="322"/>
      <c r="I6" s="322"/>
      <c r="J6" s="322"/>
      <c r="K6" s="322"/>
      <c r="L6" s="322"/>
      <c r="M6" s="322"/>
    </row>
    <row r="7" spans="2:13" ht="9.75" customHeight="1" x14ac:dyDescent="0.35">
      <c r="B7" s="301"/>
      <c r="C7" s="301"/>
      <c r="D7" s="301"/>
      <c r="E7" s="301"/>
      <c r="F7" s="301"/>
      <c r="G7" s="301"/>
      <c r="H7" s="301"/>
      <c r="I7" s="301"/>
      <c r="J7" s="301"/>
      <c r="K7" s="301"/>
      <c r="L7" s="301"/>
      <c r="M7" s="301"/>
    </row>
    <row r="8" spans="2:13" ht="57.75" customHeight="1" x14ac:dyDescent="0.35">
      <c r="B8" s="322" t="s">
        <v>248</v>
      </c>
      <c r="C8" s="322"/>
      <c r="D8" s="322"/>
      <c r="E8" s="322"/>
      <c r="F8" s="322"/>
      <c r="G8" s="322"/>
      <c r="H8" s="322"/>
      <c r="I8" s="322"/>
      <c r="J8" s="322"/>
      <c r="K8" s="322"/>
      <c r="L8" s="322"/>
      <c r="M8" s="322"/>
    </row>
    <row r="9" spans="2:13" ht="9.75" customHeight="1" x14ac:dyDescent="0.35">
      <c r="B9" s="301"/>
      <c r="C9" s="301"/>
      <c r="D9" s="301"/>
      <c r="E9" s="301"/>
      <c r="F9" s="301"/>
      <c r="G9" s="301"/>
      <c r="H9" s="301"/>
      <c r="I9" s="301"/>
      <c r="J9" s="301"/>
      <c r="K9" s="301"/>
      <c r="L9" s="301"/>
      <c r="M9" s="301"/>
    </row>
    <row r="10" spans="2:13" ht="54.75" customHeight="1" x14ac:dyDescent="0.35">
      <c r="B10" s="322" t="s">
        <v>249</v>
      </c>
      <c r="C10" s="322"/>
      <c r="D10" s="322"/>
      <c r="E10" s="322"/>
      <c r="F10" s="322"/>
      <c r="G10" s="322"/>
      <c r="H10" s="322"/>
      <c r="I10" s="322"/>
      <c r="J10" s="322"/>
      <c r="K10" s="322"/>
      <c r="L10" s="322"/>
      <c r="M10" s="322"/>
    </row>
    <row r="11" spans="2:13" ht="9.75" customHeight="1" x14ac:dyDescent="0.35">
      <c r="B11" s="301"/>
      <c r="C11" s="301"/>
      <c r="D11" s="301"/>
      <c r="E11" s="301"/>
      <c r="F11" s="301"/>
      <c r="G11" s="301"/>
      <c r="H11" s="301"/>
      <c r="I11" s="301"/>
      <c r="J11" s="301"/>
      <c r="K11" s="301"/>
      <c r="L11" s="301"/>
      <c r="M11" s="301"/>
    </row>
    <row r="12" spans="2:13" ht="53.15" customHeight="1" x14ac:dyDescent="0.35">
      <c r="B12" s="322" t="s">
        <v>250</v>
      </c>
      <c r="C12" s="322"/>
      <c r="D12" s="322"/>
      <c r="E12" s="322"/>
      <c r="F12" s="322"/>
      <c r="G12" s="322"/>
      <c r="H12" s="322"/>
      <c r="I12" s="322"/>
      <c r="J12" s="322"/>
      <c r="K12" s="322"/>
      <c r="L12" s="322"/>
      <c r="M12" s="322"/>
    </row>
    <row r="13" spans="2:13" ht="9.75" customHeight="1" x14ac:dyDescent="0.35">
      <c r="B13" s="301"/>
      <c r="C13" s="301"/>
      <c r="D13" s="301"/>
      <c r="E13" s="301"/>
      <c r="F13" s="301"/>
      <c r="G13" s="301"/>
      <c r="H13" s="301"/>
      <c r="I13" s="301"/>
      <c r="J13" s="301"/>
      <c r="K13" s="301"/>
      <c r="L13" s="301"/>
      <c r="M13" s="301"/>
    </row>
    <row r="14" spans="2:13" ht="84.75" customHeight="1" x14ac:dyDescent="0.35">
      <c r="B14" s="322" t="s">
        <v>251</v>
      </c>
      <c r="C14" s="322"/>
      <c r="D14" s="322"/>
      <c r="E14" s="322"/>
      <c r="F14" s="322"/>
      <c r="G14" s="322"/>
      <c r="H14" s="322"/>
      <c r="I14" s="322"/>
      <c r="J14" s="322"/>
      <c r="K14" s="322"/>
      <c r="L14" s="322"/>
      <c r="M14" s="322"/>
    </row>
    <row r="15" spans="2:13" ht="9.75" customHeight="1" x14ac:dyDescent="0.35">
      <c r="B15" s="325"/>
      <c r="C15" s="325"/>
      <c r="D15" s="325"/>
      <c r="E15" s="325"/>
      <c r="F15" s="325"/>
      <c r="G15" s="325"/>
      <c r="H15" s="325"/>
      <c r="I15" s="325"/>
      <c r="J15" s="325"/>
      <c r="K15" s="325"/>
      <c r="L15" s="325"/>
      <c r="M15" s="325"/>
    </row>
    <row r="16" spans="2:13" ht="25.5" customHeight="1" x14ac:dyDescent="0.35">
      <c r="B16" s="324" t="s">
        <v>235</v>
      </c>
      <c r="C16" s="324"/>
      <c r="D16" s="324"/>
      <c r="E16" s="324"/>
      <c r="F16" s="324"/>
      <c r="G16" s="324"/>
      <c r="H16" s="324"/>
      <c r="I16" s="324"/>
      <c r="J16" s="324"/>
      <c r="K16" s="324"/>
      <c r="L16" s="324"/>
      <c r="M16" s="324"/>
    </row>
    <row r="17" spans="2:13" ht="24.75" customHeight="1" x14ac:dyDescent="0.35">
      <c r="B17" s="324" t="s">
        <v>236</v>
      </c>
      <c r="C17" s="324"/>
      <c r="D17" s="324"/>
      <c r="E17" s="324"/>
      <c r="F17" s="324"/>
      <c r="G17" s="324"/>
      <c r="H17" s="324"/>
      <c r="I17" s="324"/>
      <c r="J17" s="324"/>
      <c r="K17" s="324"/>
      <c r="L17" s="324"/>
      <c r="M17" s="324"/>
    </row>
    <row r="18" spans="2:13" x14ac:dyDescent="0.35">
      <c r="B18" s="231"/>
      <c r="C18" s="231"/>
      <c r="D18" s="231"/>
      <c r="E18" s="231"/>
      <c r="F18" s="231"/>
      <c r="G18" s="231"/>
      <c r="H18" s="231"/>
      <c r="I18" s="231"/>
      <c r="J18" s="231"/>
      <c r="K18" s="231"/>
      <c r="L18" s="231"/>
      <c r="M18" s="231"/>
    </row>
    <row r="19" spans="2:13" x14ac:dyDescent="0.35">
      <c r="B19" s="231"/>
      <c r="C19" s="231"/>
      <c r="D19" s="231"/>
      <c r="E19" s="231"/>
      <c r="F19" s="231"/>
      <c r="G19" s="231"/>
      <c r="H19" s="231"/>
      <c r="I19" s="231"/>
      <c r="J19" s="231"/>
      <c r="K19" s="231"/>
      <c r="L19" s="231"/>
      <c r="M19" s="231"/>
    </row>
    <row r="20" spans="2:13" x14ac:dyDescent="0.35">
      <c r="B20" s="231"/>
      <c r="C20" s="231"/>
      <c r="D20" s="231"/>
      <c r="E20" s="231"/>
      <c r="F20" s="231"/>
      <c r="G20" s="231"/>
      <c r="H20" s="231"/>
      <c r="I20" s="231"/>
      <c r="J20" s="231"/>
      <c r="K20" s="231"/>
      <c r="L20" s="231"/>
      <c r="M20" s="249" t="s">
        <v>117</v>
      </c>
    </row>
    <row r="21" spans="2:13" x14ac:dyDescent="0.35">
      <c r="B21" s="231"/>
      <c r="C21" s="231"/>
      <c r="D21" s="231"/>
      <c r="E21" s="231"/>
      <c r="F21" s="231"/>
      <c r="G21" s="231"/>
      <c r="H21" s="231"/>
      <c r="I21" s="231"/>
      <c r="J21" s="231"/>
      <c r="K21" s="231"/>
      <c r="L21" s="231"/>
      <c r="M21" s="231"/>
    </row>
    <row r="22" spans="2:13" x14ac:dyDescent="0.35">
      <c r="B22" s="231"/>
      <c r="C22" s="231"/>
      <c r="D22" s="231"/>
      <c r="E22" s="231"/>
      <c r="F22" s="231"/>
      <c r="G22" s="231"/>
      <c r="H22" s="231"/>
      <c r="I22" s="231"/>
      <c r="J22" s="231"/>
      <c r="K22" s="231"/>
      <c r="L22" s="231"/>
      <c r="M22" s="231"/>
    </row>
    <row r="23" spans="2:13" x14ac:dyDescent="0.35">
      <c r="B23" s="231"/>
      <c r="C23" s="231"/>
      <c r="D23" s="231"/>
      <c r="E23" s="231"/>
      <c r="F23" s="231"/>
      <c r="G23" s="231"/>
      <c r="H23" s="231"/>
      <c r="I23" s="231"/>
      <c r="J23" s="231"/>
      <c r="K23" s="231"/>
      <c r="L23" s="231"/>
      <c r="M23" s="231"/>
    </row>
    <row r="24" spans="2:13" x14ac:dyDescent="0.35">
      <c r="B24" s="231"/>
      <c r="C24" s="231"/>
      <c r="D24" s="231"/>
      <c r="E24" s="231"/>
      <c r="F24" s="231"/>
      <c r="G24" s="231"/>
      <c r="H24" s="231"/>
      <c r="I24" s="231"/>
      <c r="J24" s="231"/>
      <c r="K24" s="231"/>
      <c r="L24" s="231"/>
      <c r="M24" s="231"/>
    </row>
    <row r="25" spans="2:13" x14ac:dyDescent="0.35">
      <c r="B25" s="231"/>
      <c r="C25" s="231"/>
      <c r="D25" s="231"/>
      <c r="E25" s="231"/>
      <c r="F25" s="231"/>
      <c r="G25" s="231"/>
      <c r="H25" s="231"/>
      <c r="I25" s="231"/>
      <c r="J25" s="231"/>
      <c r="K25" s="231"/>
      <c r="L25" s="231"/>
      <c r="M25" s="231"/>
    </row>
    <row r="26" spans="2:13" x14ac:dyDescent="0.35">
      <c r="B26" s="231"/>
      <c r="C26" s="231"/>
      <c r="D26" s="231"/>
      <c r="E26" s="231"/>
      <c r="F26" s="231"/>
      <c r="G26" s="231"/>
      <c r="H26" s="231"/>
      <c r="I26" s="231"/>
      <c r="J26" s="231"/>
      <c r="K26" s="231"/>
      <c r="L26" s="231"/>
      <c r="M26" s="231"/>
    </row>
    <row r="27" spans="2:13" x14ac:dyDescent="0.35">
      <c r="B27" s="231"/>
      <c r="C27" s="231"/>
      <c r="D27" s="231"/>
      <c r="E27" s="231"/>
      <c r="F27" s="231"/>
      <c r="G27" s="231"/>
      <c r="H27" s="231"/>
      <c r="I27" s="231"/>
      <c r="J27" s="231"/>
      <c r="K27" s="231"/>
      <c r="L27" s="231"/>
      <c r="M27" s="231"/>
    </row>
    <row r="28" spans="2:13" x14ac:dyDescent="0.35">
      <c r="B28" s="231"/>
      <c r="C28" s="231"/>
      <c r="D28" s="231"/>
      <c r="E28" s="231"/>
      <c r="F28" s="231"/>
      <c r="G28" s="231"/>
      <c r="H28" s="231"/>
      <c r="I28" s="231"/>
      <c r="J28" s="231"/>
      <c r="K28" s="231"/>
      <c r="L28" s="231"/>
      <c r="M28" s="231"/>
    </row>
    <row r="29" spans="2:13" x14ac:dyDescent="0.35">
      <c r="B29" s="231"/>
      <c r="C29" s="231"/>
      <c r="D29" s="231"/>
      <c r="E29" s="231"/>
      <c r="F29" s="231"/>
      <c r="G29" s="231"/>
      <c r="H29" s="231"/>
      <c r="I29" s="231"/>
      <c r="J29" s="231"/>
      <c r="K29" s="231"/>
      <c r="L29" s="231"/>
      <c r="M29" s="231"/>
    </row>
    <row r="30" spans="2:13" x14ac:dyDescent="0.35">
      <c r="B30" s="231"/>
      <c r="C30" s="231"/>
      <c r="D30" s="231"/>
      <c r="E30" s="231"/>
      <c r="F30" s="231"/>
      <c r="G30" s="231"/>
      <c r="H30" s="231"/>
      <c r="I30" s="231"/>
      <c r="J30" s="231"/>
      <c r="K30" s="231"/>
      <c r="L30" s="231"/>
      <c r="M30" s="231"/>
    </row>
    <row r="31" spans="2:13" x14ac:dyDescent="0.35">
      <c r="B31" s="231"/>
      <c r="C31" s="231"/>
      <c r="D31" s="231"/>
      <c r="E31" s="231"/>
      <c r="F31" s="231"/>
      <c r="G31" s="231"/>
      <c r="H31" s="231"/>
      <c r="I31" s="231"/>
      <c r="J31" s="231"/>
      <c r="K31" s="231"/>
      <c r="L31" s="231"/>
      <c r="M31" s="231"/>
    </row>
    <row r="32" spans="2:13" x14ac:dyDescent="0.35">
      <c r="B32" s="231"/>
      <c r="C32" s="231"/>
      <c r="D32" s="231"/>
      <c r="E32" s="231"/>
      <c r="F32" s="231"/>
      <c r="G32" s="231"/>
      <c r="H32" s="231"/>
      <c r="I32" s="231"/>
      <c r="J32" s="231"/>
      <c r="K32" s="231"/>
      <c r="L32" s="231"/>
      <c r="M32" s="231"/>
    </row>
    <row r="33" spans="2:13" x14ac:dyDescent="0.35">
      <c r="B33" s="231"/>
      <c r="C33" s="231"/>
      <c r="D33" s="231"/>
      <c r="E33" s="231"/>
      <c r="F33" s="231"/>
      <c r="G33" s="231"/>
      <c r="H33" s="231"/>
      <c r="I33" s="231"/>
      <c r="J33" s="231"/>
      <c r="K33" s="231"/>
      <c r="L33" s="231"/>
      <c r="M33" s="231"/>
    </row>
    <row r="34" spans="2:13" x14ac:dyDescent="0.35">
      <c r="B34" s="231"/>
      <c r="C34" s="231"/>
      <c r="D34" s="231"/>
      <c r="E34" s="231"/>
      <c r="F34" s="231"/>
      <c r="G34" s="231"/>
      <c r="H34" s="231"/>
      <c r="I34" s="231"/>
      <c r="J34" s="231"/>
      <c r="K34" s="231"/>
      <c r="L34" s="231"/>
      <c r="M34" s="231"/>
    </row>
    <row r="35" spans="2:13" x14ac:dyDescent="0.35">
      <c r="B35" s="231"/>
      <c r="C35" s="231"/>
      <c r="D35" s="231"/>
      <c r="E35" s="231"/>
      <c r="F35" s="231"/>
      <c r="G35" s="231"/>
      <c r="H35" s="231"/>
      <c r="I35" s="231"/>
      <c r="J35" s="231"/>
      <c r="K35" s="231"/>
      <c r="L35" s="231"/>
      <c r="M35" s="231"/>
    </row>
    <row r="36" spans="2:13" x14ac:dyDescent="0.35">
      <c r="B36" s="231"/>
      <c r="C36" s="231"/>
      <c r="D36" s="231"/>
      <c r="E36" s="231"/>
      <c r="F36" s="231"/>
      <c r="G36" s="231"/>
      <c r="H36" s="231"/>
      <c r="I36" s="231"/>
      <c r="J36" s="231"/>
      <c r="K36" s="231"/>
      <c r="L36" s="231"/>
      <c r="M36" s="231"/>
    </row>
    <row r="37" spans="2:13" x14ac:dyDescent="0.35">
      <c r="B37" s="231"/>
      <c r="C37" s="231"/>
      <c r="D37" s="231"/>
      <c r="E37" s="231"/>
      <c r="F37" s="231"/>
      <c r="G37" s="231"/>
      <c r="H37" s="231"/>
      <c r="I37" s="231"/>
      <c r="J37" s="231"/>
      <c r="K37" s="231"/>
      <c r="L37" s="231"/>
      <c r="M37" s="231"/>
    </row>
    <row r="38" spans="2:13" x14ac:dyDescent="0.35">
      <c r="B38" s="231"/>
      <c r="C38" s="231"/>
      <c r="D38" s="231"/>
      <c r="E38" s="231"/>
      <c r="F38" s="231"/>
      <c r="G38" s="231"/>
      <c r="H38" s="231"/>
      <c r="I38" s="231"/>
      <c r="J38" s="231"/>
      <c r="K38" s="231"/>
      <c r="L38" s="231"/>
      <c r="M38" s="231"/>
    </row>
    <row r="39" spans="2:13" x14ac:dyDescent="0.35">
      <c r="B39" s="231"/>
      <c r="C39" s="231"/>
      <c r="D39" s="231"/>
      <c r="E39" s="231"/>
      <c r="F39" s="231"/>
      <c r="G39" s="231"/>
      <c r="H39" s="231"/>
      <c r="I39" s="231"/>
      <c r="J39" s="231"/>
      <c r="K39" s="231"/>
      <c r="L39" s="231"/>
      <c r="M39" s="231"/>
    </row>
    <row r="40" spans="2:13" x14ac:dyDescent="0.35">
      <c r="B40" s="231"/>
      <c r="C40" s="231"/>
      <c r="D40" s="231"/>
      <c r="E40" s="231"/>
      <c r="F40" s="231"/>
      <c r="G40" s="231"/>
      <c r="H40" s="231"/>
      <c r="I40" s="231"/>
      <c r="J40" s="231"/>
      <c r="K40" s="231"/>
      <c r="L40" s="231"/>
      <c r="M40" s="231"/>
    </row>
    <row r="41" spans="2:13" x14ac:dyDescent="0.35">
      <c r="B41" s="231"/>
      <c r="C41" s="231"/>
      <c r="D41" s="231"/>
      <c r="E41" s="231"/>
      <c r="F41" s="231"/>
      <c r="G41" s="231"/>
      <c r="H41" s="231"/>
      <c r="I41" s="231"/>
      <c r="J41" s="231"/>
      <c r="K41" s="231"/>
      <c r="L41" s="231"/>
      <c r="M41" s="231"/>
    </row>
    <row r="42" spans="2:13" x14ac:dyDescent="0.35">
      <c r="B42" s="231"/>
      <c r="C42" s="231"/>
      <c r="D42" s="231"/>
      <c r="E42" s="231"/>
      <c r="F42" s="231"/>
      <c r="G42" s="231"/>
      <c r="H42" s="231"/>
      <c r="I42" s="231"/>
      <c r="J42" s="231"/>
      <c r="K42" s="231"/>
      <c r="L42" s="231"/>
      <c r="M42" s="231"/>
    </row>
    <row r="43" spans="2:13" x14ac:dyDescent="0.35">
      <c r="B43" s="231"/>
      <c r="C43" s="231"/>
      <c r="D43" s="231"/>
      <c r="E43" s="231"/>
      <c r="F43" s="231"/>
      <c r="G43" s="231"/>
      <c r="H43" s="231"/>
      <c r="I43" s="231"/>
      <c r="J43" s="231"/>
      <c r="K43" s="231"/>
      <c r="L43" s="231"/>
      <c r="M43" s="231"/>
    </row>
    <row r="44" spans="2:13" x14ac:dyDescent="0.35">
      <c r="B44" s="231"/>
      <c r="C44" s="231"/>
      <c r="D44" s="231"/>
      <c r="E44" s="231"/>
      <c r="F44" s="231"/>
      <c r="G44" s="231"/>
      <c r="H44" s="231"/>
      <c r="I44" s="231"/>
      <c r="J44" s="231"/>
      <c r="K44" s="231"/>
      <c r="L44" s="231"/>
      <c r="M44" s="231"/>
    </row>
    <row r="45" spans="2:13" x14ac:dyDescent="0.35">
      <c r="B45" s="231"/>
      <c r="C45" s="231"/>
      <c r="D45" s="231"/>
      <c r="E45" s="231"/>
      <c r="F45" s="231"/>
      <c r="G45" s="231"/>
      <c r="H45" s="231"/>
      <c r="I45" s="231"/>
      <c r="J45" s="231"/>
      <c r="K45" s="231"/>
      <c r="L45" s="231"/>
      <c r="M45" s="231"/>
    </row>
    <row r="46" spans="2:13" x14ac:dyDescent="0.35">
      <c r="B46" s="231"/>
      <c r="C46" s="231"/>
      <c r="D46" s="231"/>
      <c r="E46" s="231"/>
      <c r="F46" s="231"/>
      <c r="G46" s="231"/>
      <c r="H46" s="231"/>
      <c r="I46" s="231"/>
      <c r="J46" s="231"/>
      <c r="K46" s="231"/>
      <c r="L46" s="231"/>
      <c r="M46" s="231"/>
    </row>
    <row r="47" spans="2:13" x14ac:dyDescent="0.35">
      <c r="B47" s="231"/>
      <c r="C47" s="231"/>
      <c r="D47" s="231"/>
      <c r="E47" s="231"/>
      <c r="F47" s="231"/>
      <c r="G47" s="231"/>
      <c r="H47" s="231"/>
      <c r="I47" s="231"/>
      <c r="J47" s="231"/>
      <c r="K47" s="231"/>
      <c r="L47" s="231"/>
      <c r="M47" s="231"/>
    </row>
    <row r="48" spans="2:13" x14ac:dyDescent="0.35">
      <c r="B48" s="231"/>
      <c r="C48" s="231"/>
      <c r="D48" s="231"/>
      <c r="E48" s="231"/>
      <c r="F48" s="231"/>
      <c r="G48" s="231"/>
      <c r="H48" s="231"/>
      <c r="I48" s="231"/>
      <c r="J48" s="231"/>
      <c r="K48" s="231"/>
      <c r="L48" s="231"/>
      <c r="M48" s="231"/>
    </row>
  </sheetData>
  <mergeCells count="10">
    <mergeCell ref="B4:M4"/>
    <mergeCell ref="B2:M2"/>
    <mergeCell ref="B16:M16"/>
    <mergeCell ref="B17:M17"/>
    <mergeCell ref="B15:M15"/>
    <mergeCell ref="B14:M14"/>
    <mergeCell ref="B12:M12"/>
    <mergeCell ref="B10:M10"/>
    <mergeCell ref="B8:M8"/>
    <mergeCell ref="B6:M6"/>
  </mergeCells>
  <hyperlinks>
    <hyperlink ref="M1" location="Inhalt_SGB_III!A1" display="zurück zur Übersicht"/>
    <hyperlink ref="M20" location="Inhalt_SGB_III!A1" display="zurück zur Übersicht"/>
  </hyperlinks>
  <pageMargins left="0.7" right="0.7" top="0.78740157499999996" bottom="0.78740157499999996" header="0.3" footer="0.3"/>
  <pageSetup paperSize="9" scale="90" orientation="landscape" r:id="rId1"/>
  <headerFooter>
    <oddHeader>&amp;C&amp;9Vielfalt* in der Wetterau - Monitor zu Bevölkerung, Arbeit und Bildung&amp;R&amp;9&amp;P von &amp;N</oddHeader>
    <oddFooter>&amp;L&amp;9*im Sinne von Diversität&amp;R&amp;9http://interkulturelle.wetterau.de/projekte/monitor-vielfalt-in-der-wetterau</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9"/>
  <sheetViews>
    <sheetView showGridLines="0" view="pageLayout" zoomScale="70" zoomScaleNormal="100" zoomScalePageLayoutView="70" workbookViewId="0">
      <selection activeCell="A2" sqref="A2:H2"/>
    </sheetView>
  </sheetViews>
  <sheetFormatPr baseColWidth="10" defaultColWidth="11.453125" defaultRowHeight="14.5" x14ac:dyDescent="0.35"/>
  <cols>
    <col min="1" max="1" width="12.54296875" customWidth="1"/>
    <col min="2" max="2" width="7.7265625" customWidth="1"/>
    <col min="7" max="7" width="13.54296875" customWidth="1"/>
    <col min="8" max="8" width="11.453125" customWidth="1"/>
    <col min="10" max="10" width="9.54296875" customWidth="1"/>
  </cols>
  <sheetData>
    <row r="1" spans="1:16" x14ac:dyDescent="0.35">
      <c r="G1" s="336" t="s">
        <v>117</v>
      </c>
      <c r="H1" s="336"/>
      <c r="I1" s="30"/>
      <c r="J1" s="30"/>
      <c r="K1" s="30"/>
      <c r="L1" s="30"/>
      <c r="M1" s="30"/>
      <c r="N1" s="30"/>
      <c r="O1" s="336" t="s">
        <v>117</v>
      </c>
      <c r="P1" s="336"/>
    </row>
    <row r="2" spans="1:16" ht="24" customHeight="1" x14ac:dyDescent="0.35">
      <c r="A2" s="331" t="s">
        <v>85</v>
      </c>
      <c r="B2" s="331"/>
      <c r="C2" s="331"/>
      <c r="D2" s="331"/>
      <c r="E2" s="331"/>
      <c r="F2" s="331"/>
      <c r="G2" s="331"/>
      <c r="H2" s="331"/>
      <c r="I2" s="331" t="s">
        <v>86</v>
      </c>
      <c r="J2" s="331"/>
      <c r="K2" s="331"/>
      <c r="L2" s="331"/>
      <c r="M2" s="331"/>
      <c r="N2" s="331"/>
      <c r="O2" s="331"/>
      <c r="P2" s="331"/>
    </row>
    <row r="3" spans="1:16" x14ac:dyDescent="0.35">
      <c r="A3" s="89"/>
      <c r="B3" s="89"/>
      <c r="C3" s="89"/>
      <c r="D3" s="89"/>
      <c r="E3" s="89"/>
      <c r="F3" s="89"/>
      <c r="G3" s="89"/>
      <c r="H3" s="89"/>
      <c r="I3" s="89"/>
      <c r="J3" s="89"/>
      <c r="K3" s="89"/>
      <c r="L3" s="89"/>
      <c r="M3" s="89"/>
      <c r="N3" s="89"/>
      <c r="O3" s="61"/>
    </row>
    <row r="4" spans="1:16" x14ac:dyDescent="0.35">
      <c r="A4" s="357" t="s">
        <v>49</v>
      </c>
      <c r="B4" s="358"/>
      <c r="C4" s="362" t="s">
        <v>50</v>
      </c>
      <c r="D4" s="362"/>
      <c r="E4" s="362"/>
      <c r="F4" s="362"/>
      <c r="G4" s="362"/>
      <c r="H4" s="362"/>
      <c r="I4" s="357" t="s">
        <v>49</v>
      </c>
      <c r="J4" s="358"/>
      <c r="K4" s="362" t="s">
        <v>50</v>
      </c>
      <c r="L4" s="362"/>
      <c r="M4" s="362"/>
      <c r="N4" s="362"/>
      <c r="O4" s="362"/>
      <c r="P4" s="362"/>
    </row>
    <row r="5" spans="1:16" x14ac:dyDescent="0.35">
      <c r="A5" s="359"/>
      <c r="B5" s="360"/>
      <c r="C5" s="354" t="s">
        <v>5</v>
      </c>
      <c r="D5" s="355"/>
      <c r="E5" s="353" t="s">
        <v>9</v>
      </c>
      <c r="F5" s="353"/>
      <c r="G5" s="353" t="s">
        <v>2</v>
      </c>
      <c r="H5" s="353"/>
      <c r="I5" s="359"/>
      <c r="J5" s="360"/>
      <c r="K5" s="354" t="s">
        <v>5</v>
      </c>
      <c r="L5" s="355"/>
      <c r="M5" s="353" t="s">
        <v>9</v>
      </c>
      <c r="N5" s="353"/>
      <c r="O5" s="353" t="s">
        <v>2</v>
      </c>
      <c r="P5" s="353"/>
    </row>
    <row r="6" spans="1:16" x14ac:dyDescent="0.35">
      <c r="A6" s="361"/>
      <c r="B6" s="360"/>
      <c r="C6" s="128" t="s">
        <v>3</v>
      </c>
      <c r="D6" s="128" t="s">
        <v>4</v>
      </c>
      <c r="E6" s="128" t="s">
        <v>3</v>
      </c>
      <c r="F6" s="128" t="s">
        <v>4</v>
      </c>
      <c r="G6" s="128" t="s">
        <v>3</v>
      </c>
      <c r="H6" s="128" t="s">
        <v>4</v>
      </c>
      <c r="I6" s="361"/>
      <c r="J6" s="360"/>
      <c r="K6" s="128" t="s">
        <v>3</v>
      </c>
      <c r="L6" s="128" t="s">
        <v>4</v>
      </c>
      <c r="M6" s="128" t="s">
        <v>3</v>
      </c>
      <c r="N6" s="128" t="s">
        <v>4</v>
      </c>
      <c r="O6" s="128" t="s">
        <v>3</v>
      </c>
      <c r="P6" s="128" t="s">
        <v>4</v>
      </c>
    </row>
    <row r="7" spans="1:16" x14ac:dyDescent="0.35">
      <c r="A7" s="356" t="s">
        <v>62</v>
      </c>
      <c r="B7" s="129" t="s">
        <v>16</v>
      </c>
      <c r="C7" s="90">
        <v>40</v>
      </c>
      <c r="D7" s="76">
        <v>0.72727272727272729</v>
      </c>
      <c r="E7" s="90">
        <v>5</v>
      </c>
      <c r="F7" s="76">
        <v>0.41666666666666669</v>
      </c>
      <c r="G7" s="90">
        <v>46</v>
      </c>
      <c r="H7" s="76">
        <v>0.67647058823529416</v>
      </c>
      <c r="I7" s="356" t="s">
        <v>62</v>
      </c>
      <c r="J7" s="129" t="s">
        <v>16</v>
      </c>
      <c r="K7" s="90">
        <v>734</v>
      </c>
      <c r="L7" s="76">
        <v>0.73399999999999999</v>
      </c>
      <c r="M7" s="90">
        <v>295</v>
      </c>
      <c r="N7" s="76">
        <v>0.64130434782608692</v>
      </c>
      <c r="O7" s="90">
        <v>1031</v>
      </c>
      <c r="P7" s="76">
        <v>0.70471633629528363</v>
      </c>
    </row>
    <row r="8" spans="1:16" x14ac:dyDescent="0.35">
      <c r="A8" s="347"/>
      <c r="B8" s="124" t="s">
        <v>17</v>
      </c>
      <c r="C8" s="90">
        <v>15</v>
      </c>
      <c r="D8" s="76">
        <v>0.27272727272727271</v>
      </c>
      <c r="E8" s="90">
        <v>7</v>
      </c>
      <c r="F8" s="76">
        <v>0.58333333333333337</v>
      </c>
      <c r="G8" s="90">
        <v>22</v>
      </c>
      <c r="H8" s="76">
        <v>0.3235294117647059</v>
      </c>
      <c r="I8" s="347"/>
      <c r="J8" s="124" t="s">
        <v>17</v>
      </c>
      <c r="K8" s="90">
        <v>266</v>
      </c>
      <c r="L8" s="76">
        <v>0.26600000000000001</v>
      </c>
      <c r="M8" s="90">
        <v>165</v>
      </c>
      <c r="N8" s="76">
        <v>0.35869565217391303</v>
      </c>
      <c r="O8" s="90">
        <v>432</v>
      </c>
      <c r="P8" s="76">
        <v>0.29528366370471631</v>
      </c>
    </row>
    <row r="9" spans="1:16" ht="15" thickBot="1" x14ac:dyDescent="0.4">
      <c r="A9" s="348"/>
      <c r="B9" s="130" t="s">
        <v>18</v>
      </c>
      <c r="C9" s="131">
        <v>55</v>
      </c>
      <c r="D9" s="132">
        <v>1</v>
      </c>
      <c r="E9" s="131">
        <v>12</v>
      </c>
      <c r="F9" s="132">
        <v>1</v>
      </c>
      <c r="G9" s="131">
        <v>68</v>
      </c>
      <c r="H9" s="132">
        <v>1</v>
      </c>
      <c r="I9" s="348"/>
      <c r="J9" s="130" t="s">
        <v>18</v>
      </c>
      <c r="K9" s="131">
        <v>1000</v>
      </c>
      <c r="L9" s="132">
        <v>1</v>
      </c>
      <c r="M9" s="131">
        <v>460</v>
      </c>
      <c r="N9" s="132">
        <v>1</v>
      </c>
      <c r="O9" s="131">
        <v>1463</v>
      </c>
      <c r="P9" s="132">
        <v>1</v>
      </c>
    </row>
    <row r="10" spans="1:16" x14ac:dyDescent="0.35">
      <c r="A10" s="350" t="s">
        <v>102</v>
      </c>
      <c r="B10" s="133" t="s">
        <v>16</v>
      </c>
      <c r="C10" s="134">
        <v>582</v>
      </c>
      <c r="D10" s="135">
        <v>0.63606557377049178</v>
      </c>
      <c r="E10" s="134">
        <v>108</v>
      </c>
      <c r="F10" s="135">
        <v>0.70129870129870131</v>
      </c>
      <c r="G10" s="134">
        <v>690</v>
      </c>
      <c r="H10" s="135">
        <v>0.64546304957904588</v>
      </c>
      <c r="I10" s="350" t="s">
        <v>102</v>
      </c>
      <c r="J10" s="133" t="s">
        <v>16</v>
      </c>
      <c r="K10" s="134">
        <v>11269</v>
      </c>
      <c r="L10" s="135">
        <v>0.63032777715628141</v>
      </c>
      <c r="M10" s="134">
        <v>2518</v>
      </c>
      <c r="N10" s="135">
        <v>0.65950759559979044</v>
      </c>
      <c r="O10" s="134">
        <v>13797</v>
      </c>
      <c r="P10" s="135">
        <v>0.63554286240729652</v>
      </c>
    </row>
    <row r="11" spans="1:16" x14ac:dyDescent="0.35">
      <c r="A11" s="351"/>
      <c r="B11" s="124" t="s">
        <v>17</v>
      </c>
      <c r="C11" s="90">
        <v>333</v>
      </c>
      <c r="D11" s="76">
        <v>0.36393442622950822</v>
      </c>
      <c r="E11" s="90">
        <v>46</v>
      </c>
      <c r="F11" s="76">
        <v>0.29870129870129869</v>
      </c>
      <c r="G11" s="90">
        <v>379</v>
      </c>
      <c r="H11" s="76">
        <v>0.35453695042095418</v>
      </c>
      <c r="I11" s="351"/>
      <c r="J11" s="124" t="s">
        <v>17</v>
      </c>
      <c r="K11" s="90">
        <v>6609</v>
      </c>
      <c r="L11" s="76">
        <v>0.36967222284371853</v>
      </c>
      <c r="M11" s="90">
        <v>1300</v>
      </c>
      <c r="N11" s="76">
        <v>0.34049240440020956</v>
      </c>
      <c r="O11" s="90">
        <v>7912</v>
      </c>
      <c r="P11" s="76">
        <v>0.36445713759270348</v>
      </c>
    </row>
    <row r="12" spans="1:16" s="6" customFormat="1" ht="15" thickBot="1" x14ac:dyDescent="0.4">
      <c r="A12" s="352"/>
      <c r="B12" s="130" t="s">
        <v>18</v>
      </c>
      <c r="C12" s="131">
        <v>915</v>
      </c>
      <c r="D12" s="132">
        <v>1</v>
      </c>
      <c r="E12" s="131">
        <v>154</v>
      </c>
      <c r="F12" s="132">
        <v>1</v>
      </c>
      <c r="G12" s="131">
        <v>1069</v>
      </c>
      <c r="H12" s="132">
        <v>1</v>
      </c>
      <c r="I12" s="352"/>
      <c r="J12" s="130" t="s">
        <v>18</v>
      </c>
      <c r="K12" s="131">
        <v>17878</v>
      </c>
      <c r="L12" s="132">
        <v>1</v>
      </c>
      <c r="M12" s="131">
        <v>3818</v>
      </c>
      <c r="N12" s="132">
        <v>1</v>
      </c>
      <c r="O12" s="131">
        <v>21709</v>
      </c>
      <c r="P12" s="132">
        <v>1</v>
      </c>
    </row>
    <row r="13" spans="1:16" s="6" customFormat="1" x14ac:dyDescent="0.35">
      <c r="A13" s="350" t="s">
        <v>59</v>
      </c>
      <c r="B13" s="133" t="s">
        <v>16</v>
      </c>
      <c r="C13" s="134">
        <v>394</v>
      </c>
      <c r="D13" s="135">
        <v>0.48883374689826303</v>
      </c>
      <c r="E13" s="134">
        <v>29</v>
      </c>
      <c r="F13" s="135">
        <v>0.55769230769230771</v>
      </c>
      <c r="G13" s="134">
        <v>423</v>
      </c>
      <c r="H13" s="135">
        <v>0.49300699300699302</v>
      </c>
      <c r="I13" s="350" t="s">
        <v>59</v>
      </c>
      <c r="J13" s="133" t="s">
        <v>16</v>
      </c>
      <c r="K13" s="134">
        <v>6798</v>
      </c>
      <c r="L13" s="135">
        <v>0.4684399117971334</v>
      </c>
      <c r="M13" s="134">
        <v>911</v>
      </c>
      <c r="N13" s="135">
        <v>0.53399765533411492</v>
      </c>
      <c r="O13" s="134">
        <v>7710</v>
      </c>
      <c r="P13" s="135">
        <v>0.47530978361383391</v>
      </c>
    </row>
    <row r="14" spans="1:16" s="6" customFormat="1" x14ac:dyDescent="0.35">
      <c r="A14" s="351"/>
      <c r="B14" s="124" t="s">
        <v>17</v>
      </c>
      <c r="C14" s="90">
        <v>412</v>
      </c>
      <c r="D14" s="76">
        <v>0.51116625310173702</v>
      </c>
      <c r="E14" s="90">
        <v>23</v>
      </c>
      <c r="F14" s="76">
        <v>0.44230769230769229</v>
      </c>
      <c r="G14" s="90">
        <v>435</v>
      </c>
      <c r="H14" s="76">
        <v>0.50699300699300698</v>
      </c>
      <c r="I14" s="351"/>
      <c r="J14" s="124" t="s">
        <v>17</v>
      </c>
      <c r="K14" s="90">
        <v>7714</v>
      </c>
      <c r="L14" s="76">
        <v>0.5315600882028666</v>
      </c>
      <c r="M14" s="90">
        <v>795</v>
      </c>
      <c r="N14" s="76">
        <v>0.46600234466588514</v>
      </c>
      <c r="O14" s="90">
        <v>8511</v>
      </c>
      <c r="P14" s="76">
        <v>0.52469021638616609</v>
      </c>
    </row>
    <row r="15" spans="1:16" s="6" customFormat="1" ht="15" thickBot="1" x14ac:dyDescent="0.4">
      <c r="A15" s="352"/>
      <c r="B15" s="130" t="s">
        <v>18</v>
      </c>
      <c r="C15" s="131">
        <v>806</v>
      </c>
      <c r="D15" s="132">
        <v>1</v>
      </c>
      <c r="E15" s="131">
        <v>52</v>
      </c>
      <c r="F15" s="132">
        <v>1</v>
      </c>
      <c r="G15" s="131">
        <v>858</v>
      </c>
      <c r="H15" s="132">
        <v>1</v>
      </c>
      <c r="I15" s="352"/>
      <c r="J15" s="130" t="s">
        <v>18</v>
      </c>
      <c r="K15" s="131">
        <v>14512</v>
      </c>
      <c r="L15" s="132">
        <v>1</v>
      </c>
      <c r="M15" s="131">
        <v>1706</v>
      </c>
      <c r="N15" s="132">
        <v>1</v>
      </c>
      <c r="O15" s="131">
        <v>16221</v>
      </c>
      <c r="P15" s="132">
        <v>1</v>
      </c>
    </row>
    <row r="16" spans="1:16" s="6" customFormat="1" x14ac:dyDescent="0.35">
      <c r="A16" s="346" t="s">
        <v>61</v>
      </c>
      <c r="B16" s="133" t="s">
        <v>16</v>
      </c>
      <c r="C16" s="134">
        <v>145</v>
      </c>
      <c r="D16" s="135">
        <v>0.58232931726907633</v>
      </c>
      <c r="E16" s="134">
        <v>11</v>
      </c>
      <c r="F16" s="135">
        <v>0.52380952380952384</v>
      </c>
      <c r="G16" s="134">
        <v>156</v>
      </c>
      <c r="H16" s="135">
        <v>0.57777777777777772</v>
      </c>
      <c r="I16" s="346" t="s">
        <v>61</v>
      </c>
      <c r="J16" s="133" t="s">
        <v>16</v>
      </c>
      <c r="K16" s="134">
        <v>3162</v>
      </c>
      <c r="L16" s="135">
        <v>0.57055214723926384</v>
      </c>
      <c r="M16" s="134">
        <v>282</v>
      </c>
      <c r="N16" s="135">
        <v>0.51086956521739135</v>
      </c>
      <c r="O16" s="134">
        <v>3445</v>
      </c>
      <c r="P16" s="135">
        <v>0.56512467191601046</v>
      </c>
    </row>
    <row r="17" spans="1:16" s="6" customFormat="1" x14ac:dyDescent="0.35">
      <c r="A17" s="347"/>
      <c r="B17" s="124" t="s">
        <v>17</v>
      </c>
      <c r="C17" s="90">
        <v>104</v>
      </c>
      <c r="D17" s="76">
        <v>0.41767068273092367</v>
      </c>
      <c r="E17" s="90">
        <v>10</v>
      </c>
      <c r="F17" s="76">
        <v>0.47619047619047616</v>
      </c>
      <c r="G17" s="90">
        <v>114</v>
      </c>
      <c r="H17" s="76">
        <v>0.42222222222222222</v>
      </c>
      <c r="I17" s="347"/>
      <c r="J17" s="124" t="s">
        <v>17</v>
      </c>
      <c r="K17" s="90">
        <v>2380</v>
      </c>
      <c r="L17" s="76">
        <v>0.42944785276073622</v>
      </c>
      <c r="M17" s="90">
        <v>270</v>
      </c>
      <c r="N17" s="76">
        <v>0.4891304347826087</v>
      </c>
      <c r="O17" s="90">
        <v>2651</v>
      </c>
      <c r="P17" s="76">
        <v>0.43487532808398949</v>
      </c>
    </row>
    <row r="18" spans="1:16" s="6" customFormat="1" ht="15" thickBot="1" x14ac:dyDescent="0.4">
      <c r="A18" s="348"/>
      <c r="B18" s="130" t="s">
        <v>18</v>
      </c>
      <c r="C18" s="131">
        <v>249</v>
      </c>
      <c r="D18" s="132">
        <v>1</v>
      </c>
      <c r="E18" s="131">
        <v>21</v>
      </c>
      <c r="F18" s="132">
        <v>1</v>
      </c>
      <c r="G18" s="131">
        <v>270</v>
      </c>
      <c r="H18" s="132">
        <v>1</v>
      </c>
      <c r="I18" s="348"/>
      <c r="J18" s="130" t="s">
        <v>18</v>
      </c>
      <c r="K18" s="131">
        <v>5542</v>
      </c>
      <c r="L18" s="132">
        <v>1</v>
      </c>
      <c r="M18" s="131">
        <v>552</v>
      </c>
      <c r="N18" s="132">
        <v>1</v>
      </c>
      <c r="O18" s="131">
        <v>6096</v>
      </c>
      <c r="P18" s="132">
        <v>1</v>
      </c>
    </row>
    <row r="19" spans="1:16" s="6" customFormat="1" x14ac:dyDescent="0.35">
      <c r="A19" s="346" t="s">
        <v>63</v>
      </c>
      <c r="B19" s="133" t="s">
        <v>16</v>
      </c>
      <c r="C19" s="134">
        <v>203</v>
      </c>
      <c r="D19" s="135">
        <v>0.48681055155875302</v>
      </c>
      <c r="E19" s="134">
        <v>28</v>
      </c>
      <c r="F19" s="135">
        <v>0.38356164383561642</v>
      </c>
      <c r="G19" s="134">
        <v>231</v>
      </c>
      <c r="H19" s="135">
        <v>0.47142857142857142</v>
      </c>
      <c r="I19" s="346" t="s">
        <v>63</v>
      </c>
      <c r="J19" s="133" t="s">
        <v>16</v>
      </c>
      <c r="K19" s="134">
        <v>4310</v>
      </c>
      <c r="L19" s="135">
        <v>0.50127936729471967</v>
      </c>
      <c r="M19" s="134">
        <v>849</v>
      </c>
      <c r="N19" s="135">
        <v>0.4431106471816284</v>
      </c>
      <c r="O19" s="134">
        <v>5162</v>
      </c>
      <c r="P19" s="135">
        <v>0.49073105808536932</v>
      </c>
    </row>
    <row r="20" spans="1:16" s="6" customFormat="1" x14ac:dyDescent="0.35">
      <c r="A20" s="347"/>
      <c r="B20" s="124" t="s">
        <v>17</v>
      </c>
      <c r="C20" s="90">
        <v>214</v>
      </c>
      <c r="D20" s="76">
        <v>0.51318944844124703</v>
      </c>
      <c r="E20" s="90">
        <v>45</v>
      </c>
      <c r="F20" s="76">
        <v>0.61643835616438358</v>
      </c>
      <c r="G20" s="90">
        <v>259</v>
      </c>
      <c r="H20" s="76">
        <v>0.52857142857142858</v>
      </c>
      <c r="I20" s="347"/>
      <c r="J20" s="124" t="s">
        <v>17</v>
      </c>
      <c r="K20" s="90">
        <v>4288</v>
      </c>
      <c r="L20" s="76">
        <v>0.49872063270528028</v>
      </c>
      <c r="M20" s="90">
        <v>1067</v>
      </c>
      <c r="N20" s="76">
        <v>0.5568893528183716</v>
      </c>
      <c r="O20" s="90">
        <v>5357</v>
      </c>
      <c r="P20" s="76">
        <v>0.50926894191463068</v>
      </c>
    </row>
    <row r="21" spans="1:16" s="6" customFormat="1" x14ac:dyDescent="0.35">
      <c r="A21" s="363"/>
      <c r="B21" s="129" t="s">
        <v>18</v>
      </c>
      <c r="C21" s="90">
        <v>417</v>
      </c>
      <c r="D21" s="76">
        <v>1</v>
      </c>
      <c r="E21" s="90">
        <v>73</v>
      </c>
      <c r="F21" s="76">
        <v>1</v>
      </c>
      <c r="G21" s="90">
        <v>490</v>
      </c>
      <c r="H21" s="76">
        <v>1</v>
      </c>
      <c r="I21" s="363"/>
      <c r="J21" s="129" t="s">
        <v>18</v>
      </c>
      <c r="K21" s="90">
        <v>8598</v>
      </c>
      <c r="L21" s="76">
        <v>1</v>
      </c>
      <c r="M21" s="90">
        <v>1916</v>
      </c>
      <c r="N21" s="76">
        <v>1</v>
      </c>
      <c r="O21" s="90">
        <v>10519</v>
      </c>
      <c r="P21" s="76">
        <v>1</v>
      </c>
    </row>
    <row r="22" spans="1:16" s="6" customFormat="1" x14ac:dyDescent="0.35">
      <c r="A22" s="3" t="s">
        <v>25</v>
      </c>
      <c r="B22" s="3"/>
      <c r="C22" s="3"/>
      <c r="D22" s="3"/>
      <c r="E22" s="3"/>
      <c r="F22" s="3"/>
      <c r="G22" s="3"/>
      <c r="H22" s="3"/>
      <c r="I22" s="3" t="s">
        <v>25</v>
      </c>
      <c r="J22" s="127"/>
      <c r="K22" s="127"/>
      <c r="L22" s="127"/>
      <c r="M22" s="127"/>
      <c r="N22" s="127"/>
      <c r="O22" s="89"/>
    </row>
    <row r="23" spans="1:16" s="6" customFormat="1" x14ac:dyDescent="0.35">
      <c r="A23" s="4" t="s">
        <v>7</v>
      </c>
      <c r="B23"/>
      <c r="C23"/>
      <c r="D23"/>
      <c r="E23"/>
      <c r="F23"/>
      <c r="G23"/>
      <c r="H23"/>
      <c r="I23" s="4" t="s">
        <v>7</v>
      </c>
      <c r="J23" s="127"/>
      <c r="K23" s="127"/>
      <c r="L23" s="127"/>
      <c r="M23" s="127"/>
      <c r="N23" s="127"/>
      <c r="O23" s="89"/>
    </row>
    <row r="24" spans="1:16" s="6" customFormat="1" x14ac:dyDescent="0.35">
      <c r="A24" s="89"/>
      <c r="B24" s="89"/>
      <c r="C24" s="89"/>
      <c r="D24" s="89"/>
      <c r="E24" s="89"/>
      <c r="F24" s="89"/>
      <c r="G24" s="89"/>
      <c r="H24" s="127"/>
      <c r="I24" s="127"/>
      <c r="J24" s="127"/>
      <c r="K24" s="127"/>
      <c r="L24" s="127"/>
      <c r="M24" s="127"/>
      <c r="N24" s="127"/>
      <c r="O24" s="89"/>
    </row>
    <row r="25" spans="1:16" s="6" customFormat="1" x14ac:dyDescent="0.35">
      <c r="A25" s="89"/>
      <c r="B25" s="89"/>
      <c r="C25" s="89"/>
      <c r="D25" s="89"/>
      <c r="E25" s="89"/>
      <c r="F25" s="89"/>
      <c r="G25" s="89"/>
      <c r="H25" s="127"/>
      <c r="I25" s="127"/>
      <c r="J25" s="127"/>
      <c r="K25" s="127"/>
      <c r="L25" s="127"/>
      <c r="M25" s="127"/>
      <c r="N25" s="127"/>
      <c r="O25" s="89"/>
    </row>
    <row r="26" spans="1:16" s="6" customFormat="1" ht="30" x14ac:dyDescent="0.35">
      <c r="A26" s="68"/>
      <c r="B26" s="53" t="s">
        <v>64</v>
      </c>
      <c r="C26" s="53" t="s">
        <v>58</v>
      </c>
      <c r="D26" s="53" t="s">
        <v>59</v>
      </c>
      <c r="E26" s="53" t="s">
        <v>60</v>
      </c>
      <c r="F26" s="53" t="s">
        <v>65</v>
      </c>
      <c r="G26" s="89"/>
      <c r="H26" s="127"/>
      <c r="I26" s="127"/>
      <c r="J26" s="68"/>
      <c r="K26" s="53" t="s">
        <v>64</v>
      </c>
      <c r="L26" s="53" t="s">
        <v>58</v>
      </c>
      <c r="M26" s="53" t="s">
        <v>59</v>
      </c>
      <c r="N26" s="53" t="s">
        <v>60</v>
      </c>
      <c r="O26" s="53" t="s">
        <v>65</v>
      </c>
    </row>
    <row r="27" spans="1:16" s="6" customFormat="1" x14ac:dyDescent="0.35">
      <c r="A27" s="68" t="s">
        <v>5</v>
      </c>
      <c r="B27" s="86">
        <f>C9</f>
        <v>55</v>
      </c>
      <c r="C27" s="86">
        <f>C12</f>
        <v>915</v>
      </c>
      <c r="D27" s="86">
        <f>C15</f>
        <v>806</v>
      </c>
      <c r="E27" s="86">
        <f>C18</f>
        <v>249</v>
      </c>
      <c r="F27" s="86">
        <f>C21</f>
        <v>417</v>
      </c>
      <c r="G27" s="89"/>
      <c r="H27" s="127"/>
      <c r="I27" s="127"/>
      <c r="J27" s="68" t="s">
        <v>5</v>
      </c>
      <c r="K27" s="86">
        <f>K9</f>
        <v>1000</v>
      </c>
      <c r="L27" s="86">
        <f>K12</f>
        <v>17878</v>
      </c>
      <c r="M27" s="86">
        <f>K15</f>
        <v>14512</v>
      </c>
      <c r="N27" s="86">
        <f>K18</f>
        <v>5542</v>
      </c>
      <c r="O27" s="86">
        <f>K21</f>
        <v>8598</v>
      </c>
    </row>
    <row r="28" spans="1:16" s="6" customFormat="1" x14ac:dyDescent="0.35">
      <c r="A28" s="68" t="s">
        <v>9</v>
      </c>
      <c r="B28" s="86">
        <f>E9</f>
        <v>12</v>
      </c>
      <c r="C28" s="86">
        <f>E12</f>
        <v>154</v>
      </c>
      <c r="D28" s="86">
        <f>E15</f>
        <v>52</v>
      </c>
      <c r="E28" s="86">
        <f>E18</f>
        <v>21</v>
      </c>
      <c r="F28" s="86">
        <f>E21</f>
        <v>73</v>
      </c>
      <c r="G28" s="89"/>
      <c r="H28" s="127"/>
      <c r="I28" s="127"/>
      <c r="J28" s="68" t="s">
        <v>9</v>
      </c>
      <c r="K28" s="86">
        <f>M9</f>
        <v>460</v>
      </c>
      <c r="L28" s="86">
        <f>M12</f>
        <v>3818</v>
      </c>
      <c r="M28" s="86">
        <f>M15</f>
        <v>1706</v>
      </c>
      <c r="N28" s="86">
        <f>M18</f>
        <v>552</v>
      </c>
      <c r="O28" s="86">
        <f>M21</f>
        <v>1916</v>
      </c>
    </row>
    <row r="29" spans="1:16" s="6" customFormat="1" x14ac:dyDescent="0.35">
      <c r="A29" s="89"/>
      <c r="B29" s="89"/>
      <c r="C29" s="89"/>
      <c r="D29" s="89"/>
      <c r="E29" s="89"/>
      <c r="F29" s="89"/>
      <c r="G29" s="89"/>
      <c r="H29" s="127"/>
      <c r="I29" s="127"/>
      <c r="J29" s="127"/>
      <c r="K29" s="127"/>
      <c r="L29" s="127"/>
      <c r="M29" s="127"/>
      <c r="N29" s="127"/>
      <c r="O29" s="89"/>
    </row>
    <row r="30" spans="1:16" s="6" customFormat="1" x14ac:dyDescent="0.35">
      <c r="A30" s="14"/>
      <c r="B30" s="89"/>
      <c r="C30" s="89"/>
      <c r="D30" s="89"/>
      <c r="E30" s="89"/>
      <c r="F30" s="89"/>
      <c r="G30" s="89"/>
      <c r="H30" s="14"/>
      <c r="I30" s="127"/>
      <c r="J30" s="127"/>
      <c r="K30" s="127"/>
      <c r="L30" s="127"/>
      <c r="M30" s="127"/>
      <c r="N30" s="127"/>
      <c r="O30" s="89"/>
    </row>
    <row r="31" spans="1:16" s="6" customFormat="1" x14ac:dyDescent="0.35">
      <c r="A31" s="93"/>
      <c r="B31" s="89"/>
      <c r="C31" s="89"/>
      <c r="D31" s="89"/>
      <c r="E31" s="89"/>
      <c r="F31" s="89"/>
      <c r="G31" s="89"/>
      <c r="H31" s="93"/>
      <c r="I31" s="127"/>
      <c r="J31" s="127"/>
      <c r="K31" s="127"/>
      <c r="L31" s="127"/>
      <c r="M31" s="127"/>
      <c r="N31" s="127"/>
      <c r="O31" s="89"/>
    </row>
    <row r="32" spans="1:16" s="6" customFormat="1" x14ac:dyDescent="0.35">
      <c r="A32" s="89"/>
      <c r="B32" s="89"/>
      <c r="C32" s="89"/>
      <c r="D32" s="89"/>
      <c r="E32" s="89"/>
      <c r="F32" s="89"/>
      <c r="G32" s="89"/>
      <c r="H32" s="127"/>
      <c r="I32" s="127"/>
      <c r="J32" s="127"/>
      <c r="K32" s="127"/>
      <c r="L32" s="127"/>
      <c r="M32" s="127"/>
      <c r="N32" s="127"/>
      <c r="O32" s="89"/>
    </row>
    <row r="33" spans="1:16" s="6" customFormat="1" x14ac:dyDescent="0.35">
      <c r="A33" s="89"/>
      <c r="B33" s="89"/>
      <c r="C33" s="89"/>
      <c r="D33" s="89"/>
      <c r="E33" s="89"/>
      <c r="F33" s="89"/>
      <c r="G33" s="89"/>
      <c r="H33" s="127"/>
      <c r="I33" s="127"/>
      <c r="J33" s="127"/>
      <c r="K33" s="127"/>
      <c r="L33" s="127"/>
      <c r="M33" s="127"/>
      <c r="N33" s="127"/>
      <c r="O33" s="89"/>
    </row>
    <row r="34" spans="1:16" x14ac:dyDescent="0.35">
      <c r="A34" s="89"/>
      <c r="B34" s="89"/>
      <c r="C34" s="89"/>
      <c r="D34" s="89"/>
      <c r="E34" s="89"/>
      <c r="F34" s="89"/>
      <c r="G34" s="89"/>
      <c r="H34" s="127"/>
      <c r="I34" s="127"/>
      <c r="J34" s="127"/>
      <c r="K34" s="127"/>
      <c r="L34" s="127"/>
      <c r="M34" s="127"/>
      <c r="N34" s="127"/>
      <c r="O34" s="89"/>
    </row>
    <row r="35" spans="1:16" x14ac:dyDescent="0.35">
      <c r="A35" s="89"/>
      <c r="B35" s="89"/>
      <c r="C35" s="89"/>
      <c r="D35" s="89"/>
      <c r="E35" s="89"/>
      <c r="F35" s="89"/>
      <c r="G35" s="89"/>
      <c r="H35" s="127"/>
      <c r="I35" s="127"/>
      <c r="J35" s="127"/>
      <c r="K35" s="127"/>
      <c r="L35" s="127"/>
      <c r="M35" s="127"/>
      <c r="N35" s="127"/>
      <c r="O35" s="89"/>
    </row>
    <row r="36" spans="1:16" x14ac:dyDescent="0.35">
      <c r="A36" s="89"/>
      <c r="B36" s="89"/>
      <c r="C36" s="89"/>
      <c r="D36" s="89"/>
      <c r="E36" s="89"/>
      <c r="F36" s="89"/>
      <c r="G36" s="89"/>
      <c r="H36" s="127"/>
      <c r="I36" s="127"/>
      <c r="J36" s="127"/>
      <c r="K36" s="127"/>
      <c r="L36" s="127"/>
      <c r="M36" s="127"/>
      <c r="N36" s="127"/>
      <c r="O36" s="89"/>
    </row>
    <row r="37" spans="1:16" x14ac:dyDescent="0.35">
      <c r="A37" s="89"/>
      <c r="B37" s="89"/>
      <c r="C37" s="89"/>
      <c r="D37" s="89"/>
      <c r="E37" s="89"/>
      <c r="F37" s="89"/>
      <c r="G37" s="89"/>
      <c r="H37" s="127"/>
      <c r="I37" s="127"/>
      <c r="J37" s="127"/>
      <c r="K37" s="127"/>
      <c r="L37" s="127"/>
      <c r="M37" s="127"/>
      <c r="N37" s="127"/>
      <c r="O37" s="89"/>
    </row>
    <row r="38" spans="1:16" x14ac:dyDescent="0.35">
      <c r="A38" s="89"/>
      <c r="B38" s="89"/>
      <c r="C38" s="89"/>
      <c r="D38" s="89"/>
      <c r="E38" s="89"/>
      <c r="F38" s="89"/>
      <c r="G38" s="89"/>
      <c r="H38" s="127"/>
      <c r="I38" s="127"/>
      <c r="J38" s="127"/>
      <c r="K38" s="127"/>
      <c r="L38" s="127"/>
      <c r="M38" s="127"/>
      <c r="N38" s="127"/>
      <c r="O38" s="89"/>
    </row>
    <row r="39" spans="1:16" x14ac:dyDescent="0.35">
      <c r="A39" s="89"/>
      <c r="B39" s="89"/>
      <c r="C39" s="89"/>
      <c r="D39" s="89"/>
      <c r="E39" s="89"/>
      <c r="F39" s="89"/>
      <c r="G39" s="89"/>
      <c r="H39" s="127"/>
      <c r="I39" s="127"/>
      <c r="J39" s="127"/>
      <c r="K39" s="127"/>
      <c r="L39" s="127"/>
      <c r="M39" s="127"/>
      <c r="N39" s="127"/>
      <c r="O39" s="89"/>
    </row>
    <row r="40" spans="1:16" x14ac:dyDescent="0.35">
      <c r="A40" s="89"/>
      <c r="B40" s="89"/>
      <c r="C40" s="89"/>
      <c r="D40" s="89"/>
      <c r="E40" s="89"/>
      <c r="F40" s="89"/>
      <c r="G40" s="89"/>
      <c r="H40" s="127"/>
      <c r="I40" s="127"/>
      <c r="J40" s="127"/>
      <c r="K40" s="127"/>
      <c r="L40" s="127"/>
      <c r="M40" s="127"/>
      <c r="N40" s="127"/>
      <c r="O40" s="89"/>
    </row>
    <row r="41" spans="1:16" x14ac:dyDescent="0.35">
      <c r="A41" s="89"/>
      <c r="B41" s="89"/>
      <c r="C41" s="89"/>
      <c r="D41" s="89"/>
      <c r="E41" s="89"/>
      <c r="F41" s="89"/>
      <c r="G41" s="89"/>
      <c r="H41" s="127"/>
      <c r="I41" s="127"/>
      <c r="J41" s="127"/>
      <c r="K41" s="127"/>
      <c r="L41" s="127"/>
      <c r="M41" s="127"/>
      <c r="N41" s="127"/>
      <c r="O41" s="89"/>
    </row>
    <row r="42" spans="1:16" x14ac:dyDescent="0.35">
      <c r="A42" s="89"/>
      <c r="B42" s="89"/>
      <c r="C42" s="89"/>
      <c r="D42" s="89"/>
      <c r="E42" s="89"/>
      <c r="F42" s="89"/>
      <c r="G42" s="89"/>
      <c r="H42" s="127"/>
      <c r="I42" s="127"/>
      <c r="J42" s="127"/>
      <c r="K42" s="127"/>
      <c r="L42" s="127"/>
      <c r="M42" s="127"/>
      <c r="N42" s="127"/>
      <c r="O42" s="89"/>
    </row>
    <row r="43" spans="1:16" x14ac:dyDescent="0.35">
      <c r="A43" s="89"/>
      <c r="B43" s="89"/>
      <c r="C43" s="89"/>
      <c r="D43" s="89"/>
      <c r="E43" s="89"/>
      <c r="F43" s="89"/>
      <c r="G43" s="89"/>
      <c r="H43" s="127"/>
      <c r="I43" s="127"/>
      <c r="J43" s="127"/>
      <c r="K43" s="127"/>
      <c r="L43" s="127"/>
      <c r="M43" s="127"/>
      <c r="N43" s="127"/>
      <c r="O43" s="89"/>
    </row>
    <row r="44" spans="1:16" x14ac:dyDescent="0.35">
      <c r="A44" s="3" t="s">
        <v>25</v>
      </c>
      <c r="B44" s="89"/>
      <c r="C44" s="89"/>
      <c r="D44" s="89"/>
      <c r="E44" s="89"/>
      <c r="F44" s="89"/>
      <c r="G44" s="89"/>
      <c r="H44" s="127"/>
      <c r="I44" s="3" t="s">
        <v>25</v>
      </c>
      <c r="J44" s="127"/>
      <c r="K44" s="127"/>
      <c r="L44" s="127"/>
      <c r="M44" s="127"/>
      <c r="N44" s="127"/>
      <c r="O44" s="89"/>
    </row>
    <row r="45" spans="1:16" x14ac:dyDescent="0.35">
      <c r="A45" s="4" t="s">
        <v>7</v>
      </c>
      <c r="B45" s="89"/>
      <c r="C45" s="89"/>
      <c r="D45" s="89"/>
      <c r="E45" s="89"/>
      <c r="F45" s="89"/>
      <c r="G45" s="89"/>
      <c r="H45" s="127"/>
      <c r="I45" s="4" t="s">
        <v>7</v>
      </c>
      <c r="J45" s="127"/>
      <c r="K45" s="127"/>
      <c r="L45" s="127"/>
      <c r="M45" s="127"/>
      <c r="N45" s="127"/>
      <c r="O45" s="89"/>
    </row>
    <row r="46" spans="1:16" x14ac:dyDescent="0.35">
      <c r="A46" s="89"/>
      <c r="B46" s="89"/>
      <c r="C46" s="89"/>
      <c r="D46" s="89"/>
      <c r="E46" s="89"/>
      <c r="F46" s="89"/>
      <c r="G46" s="89"/>
      <c r="H46" s="127"/>
      <c r="I46" s="127"/>
      <c r="J46" s="127"/>
      <c r="K46" s="127"/>
      <c r="L46" s="127"/>
      <c r="M46" s="127"/>
      <c r="N46" s="127"/>
      <c r="O46" s="89"/>
    </row>
    <row r="47" spans="1:16" x14ac:dyDescent="0.35">
      <c r="A47" s="89"/>
      <c r="B47" s="89"/>
      <c r="C47" s="89"/>
      <c r="D47" s="89"/>
      <c r="E47" s="89"/>
      <c r="F47" s="89"/>
      <c r="G47" s="336" t="s">
        <v>117</v>
      </c>
      <c r="H47" s="336"/>
      <c r="I47" s="127"/>
      <c r="J47" s="127"/>
      <c r="K47" s="127"/>
      <c r="L47" s="127"/>
      <c r="M47" s="127"/>
      <c r="N47" s="127"/>
      <c r="O47" s="336" t="s">
        <v>117</v>
      </c>
      <c r="P47" s="336"/>
    </row>
    <row r="48" spans="1:16" x14ac:dyDescent="0.35">
      <c r="A48" s="89"/>
      <c r="B48" s="89"/>
      <c r="C48" s="89"/>
      <c r="D48" s="89"/>
      <c r="E48" s="89"/>
      <c r="F48" s="89"/>
      <c r="G48" s="89"/>
      <c r="H48" s="127"/>
      <c r="I48" s="127"/>
      <c r="J48" s="127"/>
      <c r="K48" s="127"/>
      <c r="L48" s="127"/>
      <c r="M48" s="127"/>
      <c r="N48" s="127"/>
      <c r="O48" s="89"/>
    </row>
    <row r="49" spans="1:15" x14ac:dyDescent="0.35">
      <c r="A49" s="89"/>
      <c r="B49" s="89"/>
      <c r="C49" s="89"/>
      <c r="D49" s="89"/>
      <c r="E49" s="89"/>
      <c r="F49" s="89"/>
      <c r="G49" s="89"/>
      <c r="H49" s="127"/>
      <c r="I49" s="127"/>
      <c r="J49" s="127"/>
      <c r="K49" s="127"/>
      <c r="L49" s="127"/>
      <c r="M49" s="127"/>
      <c r="N49" s="127"/>
      <c r="O49" s="89"/>
    </row>
  </sheetData>
  <mergeCells count="26">
    <mergeCell ref="A16:A18"/>
    <mergeCell ref="I16:I18"/>
    <mergeCell ref="A19:A21"/>
    <mergeCell ref="I19:I21"/>
    <mergeCell ref="A7:A9"/>
    <mergeCell ref="I7:I9"/>
    <mergeCell ref="A10:A12"/>
    <mergeCell ref="I10:I12"/>
    <mergeCell ref="A13:A15"/>
    <mergeCell ref="I13:I15"/>
    <mergeCell ref="G1:H1"/>
    <mergeCell ref="O1:P1"/>
    <mergeCell ref="O47:P47"/>
    <mergeCell ref="G47:H47"/>
    <mergeCell ref="A2:H2"/>
    <mergeCell ref="I2:P2"/>
    <mergeCell ref="A4:B6"/>
    <mergeCell ref="C4:H4"/>
    <mergeCell ref="I4:J6"/>
    <mergeCell ref="K4:P4"/>
    <mergeCell ref="C5:D5"/>
    <mergeCell ref="E5:F5"/>
    <mergeCell ref="G5:H5"/>
    <mergeCell ref="K5:L5"/>
    <mergeCell ref="M5:N5"/>
    <mergeCell ref="O5:P5"/>
  </mergeCells>
  <hyperlinks>
    <hyperlink ref="G1:H1" location="Inhalt_SGB_III!A1" display="zurück zur Übersicht"/>
    <hyperlink ref="O1:P1" location="Inhalt_SGB_III!A1" display="zurück zur Übersicht"/>
    <hyperlink ref="O47:P47" location="Inhalt_SGB_III!A1" display="zurück zur Übersicht"/>
    <hyperlink ref="G47:H47"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9"/>
  <sheetViews>
    <sheetView showGridLines="0" view="pageLayout" zoomScale="70" zoomScaleNormal="100" zoomScalePageLayoutView="70" workbookViewId="0">
      <selection activeCell="A2" sqref="A2:H2"/>
    </sheetView>
  </sheetViews>
  <sheetFormatPr baseColWidth="10" defaultColWidth="11.453125" defaultRowHeight="14.5" x14ac:dyDescent="0.35"/>
  <cols>
    <col min="1" max="1" width="12" customWidth="1"/>
    <col min="2" max="2" width="7.7265625" customWidth="1"/>
    <col min="7" max="7" width="13.54296875" customWidth="1"/>
    <col min="8" max="8" width="11.453125" customWidth="1"/>
    <col min="10" max="10" width="9.54296875" customWidth="1"/>
  </cols>
  <sheetData>
    <row r="1" spans="1:16" x14ac:dyDescent="0.35">
      <c r="A1" s="336"/>
      <c r="B1" s="336"/>
      <c r="G1" s="336" t="s">
        <v>117</v>
      </c>
      <c r="H1" s="336"/>
      <c r="I1" s="30"/>
      <c r="J1" s="30"/>
      <c r="K1" s="30"/>
      <c r="L1" s="30"/>
      <c r="M1" s="30"/>
      <c r="N1" s="30"/>
      <c r="O1" s="336" t="s">
        <v>117</v>
      </c>
      <c r="P1" s="336"/>
    </row>
    <row r="2" spans="1:16" ht="24" customHeight="1" x14ac:dyDescent="0.35">
      <c r="A2" s="331" t="s">
        <v>87</v>
      </c>
      <c r="B2" s="331"/>
      <c r="C2" s="331"/>
      <c r="D2" s="331"/>
      <c r="E2" s="331"/>
      <c r="F2" s="331"/>
      <c r="G2" s="331"/>
      <c r="H2" s="331"/>
      <c r="I2" s="331" t="s">
        <v>88</v>
      </c>
      <c r="J2" s="331"/>
      <c r="K2" s="331"/>
      <c r="L2" s="331"/>
      <c r="M2" s="331"/>
      <c r="N2" s="331"/>
      <c r="O2" s="331"/>
      <c r="P2" s="331"/>
    </row>
    <row r="3" spans="1:16" x14ac:dyDescent="0.35">
      <c r="A3" s="89"/>
      <c r="B3" s="89"/>
      <c r="C3" s="89"/>
      <c r="D3" s="89"/>
      <c r="E3" s="89"/>
      <c r="F3" s="89"/>
      <c r="G3" s="89"/>
      <c r="H3" s="89"/>
      <c r="I3" s="89"/>
      <c r="J3" s="89"/>
      <c r="K3" s="89"/>
      <c r="L3" s="89"/>
      <c r="M3" s="89"/>
      <c r="N3" s="89"/>
      <c r="O3" s="61"/>
    </row>
    <row r="4" spans="1:16" x14ac:dyDescent="0.35">
      <c r="A4" s="357" t="s">
        <v>49</v>
      </c>
      <c r="B4" s="358"/>
      <c r="C4" s="362" t="s">
        <v>50</v>
      </c>
      <c r="D4" s="362"/>
      <c r="E4" s="362"/>
      <c r="F4" s="362"/>
      <c r="G4" s="362"/>
      <c r="H4" s="362"/>
      <c r="I4" s="357" t="s">
        <v>49</v>
      </c>
      <c r="J4" s="358"/>
      <c r="K4" s="362" t="s">
        <v>50</v>
      </c>
      <c r="L4" s="362"/>
      <c r="M4" s="362"/>
      <c r="N4" s="362"/>
      <c r="O4" s="362"/>
      <c r="P4" s="362"/>
    </row>
    <row r="5" spans="1:16" x14ac:dyDescent="0.35">
      <c r="A5" s="359"/>
      <c r="B5" s="360"/>
      <c r="C5" s="354" t="s">
        <v>5</v>
      </c>
      <c r="D5" s="355"/>
      <c r="E5" s="353" t="s">
        <v>9</v>
      </c>
      <c r="F5" s="353"/>
      <c r="G5" s="353" t="s">
        <v>2</v>
      </c>
      <c r="H5" s="353"/>
      <c r="I5" s="359"/>
      <c r="J5" s="360"/>
      <c r="K5" s="354" t="s">
        <v>5</v>
      </c>
      <c r="L5" s="355"/>
      <c r="M5" s="353" t="s">
        <v>9</v>
      </c>
      <c r="N5" s="353"/>
      <c r="O5" s="353" t="s">
        <v>2</v>
      </c>
      <c r="P5" s="353"/>
    </row>
    <row r="6" spans="1:16" x14ac:dyDescent="0.35">
      <c r="A6" s="361"/>
      <c r="B6" s="360"/>
      <c r="C6" s="128" t="s">
        <v>3</v>
      </c>
      <c r="D6" s="128" t="s">
        <v>4</v>
      </c>
      <c r="E6" s="128" t="s">
        <v>3</v>
      </c>
      <c r="F6" s="128" t="s">
        <v>4</v>
      </c>
      <c r="G6" s="128" t="s">
        <v>3</v>
      </c>
      <c r="H6" s="128" t="s">
        <v>4</v>
      </c>
      <c r="I6" s="361"/>
      <c r="J6" s="360"/>
      <c r="K6" s="128" t="s">
        <v>3</v>
      </c>
      <c r="L6" s="128" t="s">
        <v>4</v>
      </c>
      <c r="M6" s="128" t="s">
        <v>3</v>
      </c>
      <c r="N6" s="128" t="s">
        <v>4</v>
      </c>
      <c r="O6" s="128" t="s">
        <v>3</v>
      </c>
      <c r="P6" s="128" t="s">
        <v>4</v>
      </c>
    </row>
    <row r="7" spans="1:16" x14ac:dyDescent="0.35">
      <c r="A7" s="356" t="s">
        <v>62</v>
      </c>
      <c r="B7" s="129" t="s">
        <v>16</v>
      </c>
      <c r="C7" s="90">
        <v>32</v>
      </c>
      <c r="D7" s="76">
        <v>0.61538461538461542</v>
      </c>
      <c r="E7" s="90">
        <v>27</v>
      </c>
      <c r="F7" s="76">
        <v>0.62790697674418605</v>
      </c>
      <c r="G7" s="90">
        <v>59</v>
      </c>
      <c r="H7" s="76">
        <v>0.62105263157894741</v>
      </c>
      <c r="I7" s="356" t="s">
        <v>62</v>
      </c>
      <c r="J7" s="129" t="s">
        <v>16</v>
      </c>
      <c r="K7" s="90">
        <v>861</v>
      </c>
      <c r="L7" s="76">
        <v>0.61368496079828938</v>
      </c>
      <c r="M7" s="90">
        <v>857</v>
      </c>
      <c r="N7" s="76">
        <v>0.60352112676056335</v>
      </c>
      <c r="O7" s="90">
        <v>1719</v>
      </c>
      <c r="P7" s="76">
        <v>0.60828025477707004</v>
      </c>
    </row>
    <row r="8" spans="1:16" x14ac:dyDescent="0.35">
      <c r="A8" s="347"/>
      <c r="B8" s="124" t="s">
        <v>17</v>
      </c>
      <c r="C8" s="90">
        <v>20</v>
      </c>
      <c r="D8" s="76">
        <v>0.38461538461538464</v>
      </c>
      <c r="E8" s="90">
        <v>16</v>
      </c>
      <c r="F8" s="76">
        <v>0.37209302325581395</v>
      </c>
      <c r="G8" s="90">
        <v>36</v>
      </c>
      <c r="H8" s="76">
        <v>0.37894736842105264</v>
      </c>
      <c r="I8" s="347"/>
      <c r="J8" s="124" t="s">
        <v>17</v>
      </c>
      <c r="K8" s="90">
        <v>542</v>
      </c>
      <c r="L8" s="76">
        <v>0.38631503920171062</v>
      </c>
      <c r="M8" s="90">
        <v>563</v>
      </c>
      <c r="N8" s="76">
        <v>0.39647887323943665</v>
      </c>
      <c r="O8" s="90">
        <v>1107</v>
      </c>
      <c r="P8" s="76">
        <v>0.39171974522292996</v>
      </c>
    </row>
    <row r="9" spans="1:16" ht="15" thickBot="1" x14ac:dyDescent="0.4">
      <c r="A9" s="348"/>
      <c r="B9" s="130" t="s">
        <v>18</v>
      </c>
      <c r="C9" s="131">
        <v>52</v>
      </c>
      <c r="D9" s="132">
        <v>1</v>
      </c>
      <c r="E9" s="131">
        <v>43</v>
      </c>
      <c r="F9" s="132">
        <v>1</v>
      </c>
      <c r="G9" s="131">
        <v>95</v>
      </c>
      <c r="H9" s="132">
        <v>1</v>
      </c>
      <c r="I9" s="348"/>
      <c r="J9" s="130" t="s">
        <v>18</v>
      </c>
      <c r="K9" s="131">
        <v>1403</v>
      </c>
      <c r="L9" s="132">
        <v>1</v>
      </c>
      <c r="M9" s="131">
        <v>1420</v>
      </c>
      <c r="N9" s="132">
        <v>1</v>
      </c>
      <c r="O9" s="131">
        <v>2826</v>
      </c>
      <c r="P9" s="132">
        <v>1</v>
      </c>
    </row>
    <row r="10" spans="1:16" x14ac:dyDescent="0.35">
      <c r="A10" s="350" t="s">
        <v>102</v>
      </c>
      <c r="B10" s="133" t="s">
        <v>16</v>
      </c>
      <c r="C10" s="134">
        <v>498</v>
      </c>
      <c r="D10" s="135">
        <v>0.64092664092664098</v>
      </c>
      <c r="E10" s="134">
        <v>73</v>
      </c>
      <c r="F10" s="135">
        <v>0.65765765765765771</v>
      </c>
      <c r="G10" s="134">
        <v>571</v>
      </c>
      <c r="H10" s="135">
        <v>0.64301801801801806</v>
      </c>
      <c r="I10" s="350" t="s">
        <v>102</v>
      </c>
      <c r="J10" s="133" t="s">
        <v>16</v>
      </c>
      <c r="K10" s="134">
        <v>9949</v>
      </c>
      <c r="L10" s="135">
        <v>0.61489493201483314</v>
      </c>
      <c r="M10" s="134">
        <v>1870</v>
      </c>
      <c r="N10" s="135">
        <v>0.65961199294532624</v>
      </c>
      <c r="O10" s="134">
        <v>11825</v>
      </c>
      <c r="P10" s="135">
        <v>0.62164861739039012</v>
      </c>
    </row>
    <row r="11" spans="1:16" x14ac:dyDescent="0.35">
      <c r="A11" s="351"/>
      <c r="B11" s="124" t="s">
        <v>17</v>
      </c>
      <c r="C11" s="90">
        <v>279</v>
      </c>
      <c r="D11" s="76">
        <v>0.35907335907335908</v>
      </c>
      <c r="E11" s="90">
        <v>38</v>
      </c>
      <c r="F11" s="76">
        <v>0.34234234234234234</v>
      </c>
      <c r="G11" s="90">
        <v>317</v>
      </c>
      <c r="H11" s="76">
        <v>0.356981981981982</v>
      </c>
      <c r="I11" s="351"/>
      <c r="J11" s="124" t="s">
        <v>17</v>
      </c>
      <c r="K11" s="90">
        <v>6231</v>
      </c>
      <c r="L11" s="76">
        <v>0.38510506798516686</v>
      </c>
      <c r="M11" s="90">
        <v>965</v>
      </c>
      <c r="N11" s="76">
        <v>0.3403880070546737</v>
      </c>
      <c r="O11" s="90">
        <v>7197</v>
      </c>
      <c r="P11" s="76">
        <v>0.37835138260960993</v>
      </c>
    </row>
    <row r="12" spans="1:16" s="6" customFormat="1" ht="15" thickBot="1" x14ac:dyDescent="0.4">
      <c r="A12" s="352"/>
      <c r="B12" s="130" t="s">
        <v>18</v>
      </c>
      <c r="C12" s="131">
        <v>777</v>
      </c>
      <c r="D12" s="132">
        <v>1</v>
      </c>
      <c r="E12" s="131">
        <v>111</v>
      </c>
      <c r="F12" s="132">
        <v>1</v>
      </c>
      <c r="G12" s="131">
        <v>888</v>
      </c>
      <c r="H12" s="132">
        <v>1</v>
      </c>
      <c r="I12" s="352"/>
      <c r="J12" s="130" t="s">
        <v>18</v>
      </c>
      <c r="K12" s="131">
        <v>16180</v>
      </c>
      <c r="L12" s="132">
        <v>1</v>
      </c>
      <c r="M12" s="131">
        <v>2835</v>
      </c>
      <c r="N12" s="132">
        <v>1</v>
      </c>
      <c r="O12" s="131">
        <v>19022</v>
      </c>
      <c r="P12" s="132">
        <v>1</v>
      </c>
    </row>
    <row r="13" spans="1:16" s="6" customFormat="1" x14ac:dyDescent="0.35">
      <c r="A13" s="350" t="s">
        <v>59</v>
      </c>
      <c r="B13" s="133" t="s">
        <v>16</v>
      </c>
      <c r="C13" s="134">
        <v>322</v>
      </c>
      <c r="D13" s="135">
        <v>0.48493975903614456</v>
      </c>
      <c r="E13" s="134">
        <v>26</v>
      </c>
      <c r="F13" s="135">
        <v>0.54166666666666663</v>
      </c>
      <c r="G13" s="134">
        <v>348</v>
      </c>
      <c r="H13" s="135">
        <v>0.4887640449438202</v>
      </c>
      <c r="I13" s="350" t="s">
        <v>59</v>
      </c>
      <c r="J13" s="133" t="s">
        <v>16</v>
      </c>
      <c r="K13" s="134">
        <v>5537</v>
      </c>
      <c r="L13" s="135">
        <v>0.43739631882455171</v>
      </c>
      <c r="M13" s="134">
        <v>655</v>
      </c>
      <c r="N13" s="135">
        <v>0.51251956181533642</v>
      </c>
      <c r="O13" s="134">
        <v>6194</v>
      </c>
      <c r="P13" s="135">
        <v>0.44430098271286134</v>
      </c>
    </row>
    <row r="14" spans="1:16" s="6" customFormat="1" x14ac:dyDescent="0.35">
      <c r="A14" s="351"/>
      <c r="B14" s="124" t="s">
        <v>17</v>
      </c>
      <c r="C14" s="90">
        <v>342</v>
      </c>
      <c r="D14" s="76">
        <v>0.51506024096385539</v>
      </c>
      <c r="E14" s="90">
        <v>22</v>
      </c>
      <c r="F14" s="76">
        <v>0.45833333333333331</v>
      </c>
      <c r="G14" s="90">
        <v>364</v>
      </c>
      <c r="H14" s="76">
        <v>0.5112359550561798</v>
      </c>
      <c r="I14" s="351"/>
      <c r="J14" s="124" t="s">
        <v>17</v>
      </c>
      <c r="K14" s="90">
        <v>7122</v>
      </c>
      <c r="L14" s="76">
        <v>0.56260368117544834</v>
      </c>
      <c r="M14" s="90">
        <v>623</v>
      </c>
      <c r="N14" s="76">
        <v>0.48748043818466352</v>
      </c>
      <c r="O14" s="90">
        <v>7747</v>
      </c>
      <c r="P14" s="76">
        <v>0.55569901728713866</v>
      </c>
    </row>
    <row r="15" spans="1:16" s="6" customFormat="1" ht="15" thickBot="1" x14ac:dyDescent="0.4">
      <c r="A15" s="352"/>
      <c r="B15" s="130" t="s">
        <v>18</v>
      </c>
      <c r="C15" s="131">
        <v>664</v>
      </c>
      <c r="D15" s="132">
        <v>1</v>
      </c>
      <c r="E15" s="131">
        <v>48</v>
      </c>
      <c r="F15" s="132">
        <v>1</v>
      </c>
      <c r="G15" s="131">
        <v>712</v>
      </c>
      <c r="H15" s="132">
        <v>1</v>
      </c>
      <c r="I15" s="352"/>
      <c r="J15" s="130" t="s">
        <v>18</v>
      </c>
      <c r="K15" s="131">
        <v>12659</v>
      </c>
      <c r="L15" s="132">
        <v>1</v>
      </c>
      <c r="M15" s="131">
        <v>1278</v>
      </c>
      <c r="N15" s="132">
        <v>1</v>
      </c>
      <c r="O15" s="131">
        <v>13941</v>
      </c>
      <c r="P15" s="132">
        <v>1</v>
      </c>
    </row>
    <row r="16" spans="1:16" s="6" customFormat="1" x14ac:dyDescent="0.35">
      <c r="A16" s="346" t="s">
        <v>61</v>
      </c>
      <c r="B16" s="133" t="s">
        <v>16</v>
      </c>
      <c r="C16" s="134">
        <v>158</v>
      </c>
      <c r="D16" s="135">
        <v>0.67234042553191486</v>
      </c>
      <c r="E16" s="134">
        <v>15</v>
      </c>
      <c r="F16" s="135">
        <v>0.625</v>
      </c>
      <c r="G16" s="134">
        <v>173</v>
      </c>
      <c r="H16" s="135">
        <v>0.66795366795366795</v>
      </c>
      <c r="I16" s="346" t="s">
        <v>61</v>
      </c>
      <c r="J16" s="133" t="s">
        <v>16</v>
      </c>
      <c r="K16" s="134">
        <v>2757</v>
      </c>
      <c r="L16" s="135">
        <v>0.57092565748602198</v>
      </c>
      <c r="M16" s="134">
        <v>242</v>
      </c>
      <c r="N16" s="135">
        <v>0.55125284738041003</v>
      </c>
      <c r="O16" s="134">
        <v>3000</v>
      </c>
      <c r="P16" s="135">
        <v>0.56936800151831468</v>
      </c>
    </row>
    <row r="17" spans="1:16" s="6" customFormat="1" x14ac:dyDescent="0.35">
      <c r="A17" s="347"/>
      <c r="B17" s="124" t="s">
        <v>17</v>
      </c>
      <c r="C17" s="90">
        <v>77</v>
      </c>
      <c r="D17" s="76">
        <v>0.32765957446808508</v>
      </c>
      <c r="E17" s="90">
        <v>9</v>
      </c>
      <c r="F17" s="76">
        <v>0.375</v>
      </c>
      <c r="G17" s="90">
        <v>86</v>
      </c>
      <c r="H17" s="76">
        <v>0.33204633204633205</v>
      </c>
      <c r="I17" s="347"/>
      <c r="J17" s="124" t="s">
        <v>17</v>
      </c>
      <c r="K17" s="90">
        <v>2072</v>
      </c>
      <c r="L17" s="76">
        <v>0.42907434251397802</v>
      </c>
      <c r="M17" s="90">
        <v>197</v>
      </c>
      <c r="N17" s="76">
        <v>0.44874715261958997</v>
      </c>
      <c r="O17" s="90">
        <v>2269</v>
      </c>
      <c r="P17" s="76">
        <v>0.43063199848168532</v>
      </c>
    </row>
    <row r="18" spans="1:16" s="6" customFormat="1" ht="15" thickBot="1" x14ac:dyDescent="0.4">
      <c r="A18" s="348"/>
      <c r="B18" s="130" t="s">
        <v>18</v>
      </c>
      <c r="C18" s="131">
        <v>235</v>
      </c>
      <c r="D18" s="132">
        <v>1</v>
      </c>
      <c r="E18" s="131">
        <v>24</v>
      </c>
      <c r="F18" s="132">
        <v>1</v>
      </c>
      <c r="G18" s="131">
        <v>259</v>
      </c>
      <c r="H18" s="132">
        <v>1</v>
      </c>
      <c r="I18" s="348"/>
      <c r="J18" s="130" t="s">
        <v>18</v>
      </c>
      <c r="K18" s="131">
        <v>4829</v>
      </c>
      <c r="L18" s="132">
        <v>1</v>
      </c>
      <c r="M18" s="131">
        <v>439</v>
      </c>
      <c r="N18" s="132">
        <v>1</v>
      </c>
      <c r="O18" s="131">
        <v>5269</v>
      </c>
      <c r="P18" s="132">
        <v>1</v>
      </c>
    </row>
    <row r="19" spans="1:16" s="6" customFormat="1" x14ac:dyDescent="0.35">
      <c r="A19" s="346" t="s">
        <v>63</v>
      </c>
      <c r="B19" s="133" t="s">
        <v>16</v>
      </c>
      <c r="C19" s="134">
        <v>160</v>
      </c>
      <c r="D19" s="135">
        <v>0.52287581699346408</v>
      </c>
      <c r="E19" s="134">
        <v>8</v>
      </c>
      <c r="F19" s="135">
        <v>0.27586206896551724</v>
      </c>
      <c r="G19" s="134">
        <v>168</v>
      </c>
      <c r="H19" s="135">
        <v>0.5014925373134328</v>
      </c>
      <c r="I19" s="346" t="s">
        <v>63</v>
      </c>
      <c r="J19" s="133" t="s">
        <v>16</v>
      </c>
      <c r="K19" s="134">
        <v>3602</v>
      </c>
      <c r="L19" s="135">
        <v>0.49648518263266711</v>
      </c>
      <c r="M19" s="134">
        <v>594</v>
      </c>
      <c r="N19" s="135">
        <v>0.45378151260504201</v>
      </c>
      <c r="O19" s="134">
        <v>4201</v>
      </c>
      <c r="P19" s="135">
        <v>0.49019836639439907</v>
      </c>
    </row>
    <row r="20" spans="1:16" s="6" customFormat="1" x14ac:dyDescent="0.35">
      <c r="A20" s="347"/>
      <c r="B20" s="124" t="s">
        <v>17</v>
      </c>
      <c r="C20" s="90">
        <v>146</v>
      </c>
      <c r="D20" s="76">
        <v>0.47712418300653597</v>
      </c>
      <c r="E20" s="90">
        <v>21</v>
      </c>
      <c r="F20" s="76">
        <v>0.72413793103448276</v>
      </c>
      <c r="G20" s="90">
        <v>167</v>
      </c>
      <c r="H20" s="76">
        <v>0.49850746268656715</v>
      </c>
      <c r="I20" s="347"/>
      <c r="J20" s="124" t="s">
        <v>17</v>
      </c>
      <c r="K20" s="90">
        <v>3653</v>
      </c>
      <c r="L20" s="76">
        <v>0.50351481736733283</v>
      </c>
      <c r="M20" s="90">
        <v>715</v>
      </c>
      <c r="N20" s="76">
        <v>0.54621848739495793</v>
      </c>
      <c r="O20" s="90">
        <v>4369</v>
      </c>
      <c r="P20" s="76">
        <v>0.50980163360560093</v>
      </c>
    </row>
    <row r="21" spans="1:16" s="6" customFormat="1" x14ac:dyDescent="0.35">
      <c r="A21" s="363"/>
      <c r="B21" s="129" t="s">
        <v>18</v>
      </c>
      <c r="C21" s="90">
        <v>306</v>
      </c>
      <c r="D21" s="76">
        <v>1</v>
      </c>
      <c r="E21" s="90">
        <v>29</v>
      </c>
      <c r="F21" s="76">
        <v>1</v>
      </c>
      <c r="G21" s="90">
        <v>335</v>
      </c>
      <c r="H21" s="76">
        <v>1</v>
      </c>
      <c r="I21" s="363"/>
      <c r="J21" s="129" t="s">
        <v>18</v>
      </c>
      <c r="K21" s="90">
        <v>7255</v>
      </c>
      <c r="L21" s="76">
        <v>1</v>
      </c>
      <c r="M21" s="90">
        <v>1309</v>
      </c>
      <c r="N21" s="76">
        <v>1</v>
      </c>
      <c r="O21" s="90">
        <v>8570</v>
      </c>
      <c r="P21" s="76">
        <v>1</v>
      </c>
    </row>
    <row r="22" spans="1:16" s="6" customFormat="1" x14ac:dyDescent="0.35">
      <c r="A22" s="3" t="s">
        <v>25</v>
      </c>
      <c r="B22" s="3"/>
      <c r="C22" s="3"/>
      <c r="D22" s="3"/>
      <c r="E22" s="3"/>
      <c r="F22" s="3"/>
      <c r="G22" s="3"/>
      <c r="H22" s="3"/>
      <c r="I22" s="3" t="s">
        <v>25</v>
      </c>
      <c r="J22" s="127"/>
      <c r="K22" s="127"/>
      <c r="L22" s="127"/>
      <c r="M22" s="127"/>
      <c r="N22" s="127"/>
      <c r="O22" s="89"/>
    </row>
    <row r="23" spans="1:16" s="6" customFormat="1" x14ac:dyDescent="0.35">
      <c r="A23" s="4" t="s">
        <v>7</v>
      </c>
      <c r="B23"/>
      <c r="C23"/>
      <c r="D23"/>
      <c r="E23"/>
      <c r="F23"/>
      <c r="G23"/>
      <c r="H23"/>
      <c r="I23" s="4" t="s">
        <v>7</v>
      </c>
      <c r="J23" s="127"/>
      <c r="K23" s="127"/>
      <c r="L23" s="127"/>
      <c r="M23" s="127"/>
      <c r="N23" s="127"/>
      <c r="O23" s="89"/>
    </row>
    <row r="24" spans="1:16" s="6" customFormat="1" x14ac:dyDescent="0.35">
      <c r="A24" s="89"/>
      <c r="B24" s="89"/>
      <c r="C24" s="89"/>
      <c r="D24" s="89"/>
      <c r="E24" s="89"/>
      <c r="F24" s="89"/>
      <c r="G24" s="89"/>
      <c r="H24" s="127"/>
      <c r="I24" s="127"/>
      <c r="J24" s="127"/>
      <c r="K24" s="127"/>
      <c r="L24" s="127"/>
      <c r="M24" s="127"/>
      <c r="N24" s="127"/>
      <c r="O24" s="89"/>
    </row>
    <row r="25" spans="1:16" s="6" customFormat="1" x14ac:dyDescent="0.35">
      <c r="A25" s="89"/>
      <c r="B25" s="89"/>
      <c r="C25" s="89"/>
      <c r="D25" s="89"/>
      <c r="E25" s="89"/>
      <c r="F25" s="89"/>
      <c r="G25" s="89"/>
      <c r="H25" s="127"/>
      <c r="I25" s="127"/>
      <c r="J25" s="127"/>
      <c r="K25" s="127"/>
      <c r="L25" s="127"/>
      <c r="M25" s="127"/>
      <c r="N25" s="127"/>
      <c r="O25" s="89"/>
    </row>
    <row r="26" spans="1:16" s="6" customFormat="1" ht="30" x14ac:dyDescent="0.35">
      <c r="A26" s="68"/>
      <c r="B26" s="53" t="s">
        <v>64</v>
      </c>
      <c r="C26" s="53" t="s">
        <v>58</v>
      </c>
      <c r="D26" s="53" t="s">
        <v>59</v>
      </c>
      <c r="E26" s="53" t="s">
        <v>60</v>
      </c>
      <c r="F26" s="53" t="s">
        <v>65</v>
      </c>
      <c r="G26" s="89"/>
      <c r="H26" s="127"/>
      <c r="I26" s="127"/>
      <c r="J26" s="68"/>
      <c r="K26" s="53" t="s">
        <v>64</v>
      </c>
      <c r="L26" s="53" t="s">
        <v>58</v>
      </c>
      <c r="M26" s="53" t="s">
        <v>59</v>
      </c>
      <c r="N26" s="53" t="s">
        <v>60</v>
      </c>
      <c r="O26" s="53" t="s">
        <v>65</v>
      </c>
    </row>
    <row r="27" spans="1:16" s="6" customFormat="1" x14ac:dyDescent="0.35">
      <c r="A27" s="68" t="s">
        <v>5</v>
      </c>
      <c r="B27" s="86">
        <f>C9</f>
        <v>52</v>
      </c>
      <c r="C27" s="86">
        <f>C12</f>
        <v>777</v>
      </c>
      <c r="D27" s="86">
        <f>C15</f>
        <v>664</v>
      </c>
      <c r="E27" s="86">
        <f>C18</f>
        <v>235</v>
      </c>
      <c r="F27" s="86">
        <f>C21</f>
        <v>306</v>
      </c>
      <c r="G27" s="89"/>
      <c r="H27" s="127"/>
      <c r="I27" s="127"/>
      <c r="J27" s="68" t="s">
        <v>5</v>
      </c>
      <c r="K27" s="86">
        <f>K9</f>
        <v>1403</v>
      </c>
      <c r="L27" s="86">
        <f>K12</f>
        <v>16180</v>
      </c>
      <c r="M27" s="86">
        <f>K15</f>
        <v>12659</v>
      </c>
      <c r="N27" s="86">
        <f>K18</f>
        <v>4829</v>
      </c>
      <c r="O27" s="86">
        <f>K21</f>
        <v>7255</v>
      </c>
    </row>
    <row r="28" spans="1:16" s="6" customFormat="1" x14ac:dyDescent="0.35">
      <c r="A28" s="68" t="s">
        <v>9</v>
      </c>
      <c r="B28" s="86">
        <f>E9</f>
        <v>43</v>
      </c>
      <c r="C28" s="86">
        <f>E12</f>
        <v>111</v>
      </c>
      <c r="D28" s="86">
        <f>E15</f>
        <v>48</v>
      </c>
      <c r="E28" s="86">
        <f>E18</f>
        <v>24</v>
      </c>
      <c r="F28" s="86">
        <f>E21</f>
        <v>29</v>
      </c>
      <c r="G28" s="89"/>
      <c r="H28" s="127"/>
      <c r="I28" s="127"/>
      <c r="J28" s="68" t="s">
        <v>9</v>
      </c>
      <c r="K28" s="86">
        <f>M9</f>
        <v>1420</v>
      </c>
      <c r="L28" s="86">
        <f>M12</f>
        <v>2835</v>
      </c>
      <c r="M28" s="86">
        <f>M15</f>
        <v>1278</v>
      </c>
      <c r="N28" s="86">
        <f>M18</f>
        <v>439</v>
      </c>
      <c r="O28" s="86">
        <f>M21</f>
        <v>1309</v>
      </c>
    </row>
    <row r="29" spans="1:16" s="6" customFormat="1" x14ac:dyDescent="0.35">
      <c r="A29" s="89"/>
      <c r="B29" s="89"/>
      <c r="C29" s="89"/>
      <c r="D29" s="89"/>
      <c r="E29" s="89"/>
      <c r="F29" s="89"/>
      <c r="G29" s="89"/>
      <c r="H29" s="127"/>
      <c r="I29" s="127"/>
      <c r="J29" s="127"/>
      <c r="K29" s="127"/>
      <c r="L29" s="127"/>
      <c r="M29" s="127"/>
      <c r="N29" s="127"/>
      <c r="O29" s="89"/>
    </row>
    <row r="30" spans="1:16" s="6" customFormat="1" x14ac:dyDescent="0.35">
      <c r="A30" s="14"/>
      <c r="B30" s="89"/>
      <c r="C30" s="89"/>
      <c r="D30" s="89"/>
      <c r="E30" s="89"/>
      <c r="F30" s="89"/>
      <c r="G30" s="89"/>
      <c r="H30" s="14"/>
      <c r="I30" s="127"/>
      <c r="J30" s="127"/>
      <c r="K30" s="127"/>
      <c r="L30" s="127"/>
      <c r="M30" s="127"/>
      <c r="N30" s="127"/>
      <c r="O30" s="89"/>
    </row>
    <row r="31" spans="1:16" s="6" customFormat="1" x14ac:dyDescent="0.35">
      <c r="A31" s="93"/>
      <c r="B31" s="89"/>
      <c r="C31" s="89"/>
      <c r="D31" s="89"/>
      <c r="E31" s="89"/>
      <c r="F31" s="89"/>
      <c r="G31" s="89"/>
      <c r="H31" s="93"/>
      <c r="I31" s="127"/>
      <c r="J31" s="127"/>
      <c r="K31" s="127"/>
      <c r="L31" s="127"/>
      <c r="M31" s="127"/>
      <c r="N31" s="127"/>
      <c r="O31" s="89"/>
    </row>
    <row r="32" spans="1:16" s="6" customFormat="1" x14ac:dyDescent="0.35">
      <c r="A32" s="89"/>
      <c r="B32" s="89"/>
      <c r="C32" s="89"/>
      <c r="D32" s="89"/>
      <c r="E32" s="89"/>
      <c r="F32" s="89"/>
      <c r="G32" s="89"/>
      <c r="H32" s="127"/>
      <c r="I32" s="127"/>
      <c r="J32" s="127"/>
      <c r="K32" s="127"/>
      <c r="L32" s="127"/>
      <c r="M32" s="127"/>
      <c r="N32" s="127"/>
      <c r="O32" s="89"/>
    </row>
    <row r="33" spans="1:16" s="6" customFormat="1" x14ac:dyDescent="0.35">
      <c r="A33" s="89"/>
      <c r="B33" s="89"/>
      <c r="C33" s="89"/>
      <c r="D33" s="89"/>
      <c r="E33" s="89"/>
      <c r="F33" s="89"/>
      <c r="G33" s="89"/>
      <c r="H33" s="127"/>
      <c r="I33" s="127"/>
      <c r="J33" s="127"/>
      <c r="K33" s="127"/>
      <c r="L33" s="127"/>
      <c r="M33" s="127"/>
      <c r="N33" s="127"/>
      <c r="O33" s="89"/>
    </row>
    <row r="34" spans="1:16" x14ac:dyDescent="0.35">
      <c r="A34" s="89"/>
      <c r="B34" s="89"/>
      <c r="C34" s="89"/>
      <c r="D34" s="89"/>
      <c r="E34" s="89"/>
      <c r="F34" s="89"/>
      <c r="G34" s="89"/>
      <c r="H34" s="127"/>
      <c r="I34" s="127"/>
      <c r="J34" s="127"/>
      <c r="K34" s="127"/>
      <c r="L34" s="127"/>
      <c r="M34" s="127"/>
      <c r="N34" s="127"/>
      <c r="O34" s="89"/>
    </row>
    <row r="35" spans="1:16" x14ac:dyDescent="0.35">
      <c r="A35" s="89"/>
      <c r="B35" s="89"/>
      <c r="C35" s="89"/>
      <c r="D35" s="89"/>
      <c r="E35" s="89"/>
      <c r="F35" s="89"/>
      <c r="G35" s="89"/>
      <c r="H35" s="127"/>
      <c r="I35" s="127"/>
      <c r="J35" s="127"/>
      <c r="K35" s="127"/>
      <c r="L35" s="127"/>
      <c r="M35" s="127"/>
      <c r="N35" s="127"/>
      <c r="O35" s="89"/>
    </row>
    <row r="36" spans="1:16" x14ac:dyDescent="0.35">
      <c r="A36" s="89"/>
      <c r="B36" s="89"/>
      <c r="C36" s="89"/>
      <c r="D36" s="89"/>
      <c r="E36" s="89"/>
      <c r="F36" s="89"/>
      <c r="G36" s="89"/>
      <c r="H36" s="127"/>
      <c r="I36" s="127"/>
      <c r="J36" s="127"/>
      <c r="K36" s="127"/>
      <c r="L36" s="127"/>
      <c r="M36" s="127"/>
      <c r="N36" s="127"/>
      <c r="O36" s="89"/>
    </row>
    <row r="37" spans="1:16" x14ac:dyDescent="0.35">
      <c r="A37" s="89"/>
      <c r="B37" s="89"/>
      <c r="C37" s="89"/>
      <c r="D37" s="89"/>
      <c r="E37" s="89"/>
      <c r="F37" s="89"/>
      <c r="G37" s="89"/>
      <c r="H37" s="127"/>
      <c r="I37" s="127"/>
      <c r="J37" s="127"/>
      <c r="K37" s="127"/>
      <c r="L37" s="127"/>
      <c r="M37" s="127"/>
      <c r="N37" s="127"/>
      <c r="O37" s="89"/>
    </row>
    <row r="38" spans="1:16" x14ac:dyDescent="0.35">
      <c r="A38" s="89"/>
      <c r="B38" s="89"/>
      <c r="C38" s="89"/>
      <c r="D38" s="89"/>
      <c r="E38" s="89"/>
      <c r="F38" s="89"/>
      <c r="G38" s="89"/>
      <c r="H38" s="127"/>
      <c r="I38" s="127"/>
      <c r="J38" s="127"/>
      <c r="K38" s="127"/>
      <c r="L38" s="127"/>
      <c r="M38" s="127"/>
      <c r="N38" s="127"/>
      <c r="O38" s="89"/>
    </row>
    <row r="39" spans="1:16" x14ac:dyDescent="0.35">
      <c r="A39" s="89"/>
      <c r="B39" s="89"/>
      <c r="C39" s="89"/>
      <c r="D39" s="89"/>
      <c r="E39" s="89"/>
      <c r="F39" s="89"/>
      <c r="G39" s="89"/>
      <c r="H39" s="127"/>
      <c r="I39" s="127"/>
      <c r="J39" s="127"/>
      <c r="K39" s="127"/>
      <c r="L39" s="127"/>
      <c r="M39" s="127"/>
      <c r="N39" s="127"/>
      <c r="O39" s="89"/>
    </row>
    <row r="40" spans="1:16" x14ac:dyDescent="0.35">
      <c r="A40" s="89"/>
      <c r="B40" s="89"/>
      <c r="C40" s="89"/>
      <c r="D40" s="89"/>
      <c r="E40" s="89"/>
      <c r="F40" s="89"/>
      <c r="G40" s="89"/>
      <c r="H40" s="127"/>
      <c r="I40" s="127"/>
      <c r="J40" s="127"/>
      <c r="K40" s="127"/>
      <c r="L40" s="127"/>
      <c r="M40" s="127"/>
      <c r="N40" s="127"/>
      <c r="O40" s="89"/>
    </row>
    <row r="41" spans="1:16" x14ac:dyDescent="0.35">
      <c r="A41" s="89"/>
      <c r="B41" s="89"/>
      <c r="C41" s="89"/>
      <c r="D41" s="89"/>
      <c r="E41" s="89"/>
      <c r="F41" s="89"/>
      <c r="G41" s="89"/>
      <c r="H41" s="127"/>
      <c r="I41" s="127"/>
      <c r="J41" s="127"/>
      <c r="K41" s="127"/>
      <c r="L41" s="127"/>
      <c r="M41" s="127"/>
      <c r="N41" s="127"/>
      <c r="O41" s="89"/>
    </row>
    <row r="42" spans="1:16" x14ac:dyDescent="0.35">
      <c r="A42" s="89"/>
      <c r="B42" s="89"/>
      <c r="C42" s="89"/>
      <c r="D42" s="89"/>
      <c r="E42" s="89"/>
      <c r="F42" s="89"/>
      <c r="G42" s="89"/>
      <c r="H42" s="127"/>
      <c r="I42" s="127"/>
      <c r="J42" s="127"/>
      <c r="K42" s="127"/>
      <c r="L42" s="127"/>
      <c r="M42" s="127"/>
      <c r="N42" s="127"/>
      <c r="O42" s="89"/>
    </row>
    <row r="43" spans="1:16" x14ac:dyDescent="0.35">
      <c r="A43" s="89"/>
      <c r="B43" s="89"/>
      <c r="C43" s="89"/>
      <c r="D43" s="89"/>
      <c r="E43" s="89"/>
      <c r="F43" s="89"/>
      <c r="G43" s="89"/>
      <c r="H43" s="127"/>
      <c r="I43" s="127"/>
      <c r="J43" s="127"/>
      <c r="K43" s="127"/>
      <c r="L43" s="127"/>
      <c r="M43" s="127"/>
      <c r="N43" s="127"/>
      <c r="O43" s="89"/>
    </row>
    <row r="44" spans="1:16" x14ac:dyDescent="0.35">
      <c r="A44" s="3" t="s">
        <v>25</v>
      </c>
      <c r="B44" s="89"/>
      <c r="C44" s="89"/>
      <c r="D44" s="89"/>
      <c r="E44" s="89"/>
      <c r="F44" s="89"/>
      <c r="G44" s="89"/>
      <c r="H44" s="127"/>
      <c r="I44" s="3" t="s">
        <v>25</v>
      </c>
      <c r="J44" s="127"/>
      <c r="K44" s="127"/>
      <c r="L44" s="127"/>
      <c r="M44" s="127"/>
      <c r="N44" s="127"/>
      <c r="O44" s="89"/>
    </row>
    <row r="45" spans="1:16" x14ac:dyDescent="0.35">
      <c r="A45" s="4" t="s">
        <v>7</v>
      </c>
      <c r="B45" s="89"/>
      <c r="C45" s="89"/>
      <c r="D45" s="89"/>
      <c r="E45" s="89"/>
      <c r="F45" s="89"/>
      <c r="G45" s="89"/>
      <c r="H45" s="127"/>
      <c r="I45" s="4" t="s">
        <v>7</v>
      </c>
      <c r="J45" s="127"/>
      <c r="K45" s="127"/>
      <c r="L45" s="127"/>
      <c r="M45" s="127"/>
      <c r="N45" s="127"/>
      <c r="O45" s="89"/>
    </row>
    <row r="46" spans="1:16" x14ac:dyDescent="0.35">
      <c r="A46" s="89"/>
      <c r="B46" s="89"/>
      <c r="C46" s="89"/>
      <c r="D46" s="89"/>
      <c r="E46" s="89"/>
      <c r="F46" s="89"/>
      <c r="G46" s="89"/>
      <c r="H46" s="127"/>
      <c r="I46" s="127"/>
      <c r="J46" s="127"/>
      <c r="K46" s="127"/>
      <c r="L46" s="127"/>
      <c r="M46" s="127"/>
      <c r="N46" s="127"/>
      <c r="O46" s="89"/>
    </row>
    <row r="47" spans="1:16" x14ac:dyDescent="0.35">
      <c r="A47" s="89"/>
      <c r="B47" s="89"/>
      <c r="C47" s="89"/>
      <c r="D47" s="89"/>
      <c r="E47" s="89"/>
      <c r="F47" s="89"/>
      <c r="G47" s="336" t="s">
        <v>117</v>
      </c>
      <c r="H47" s="336"/>
      <c r="I47" s="127"/>
      <c r="J47" s="127"/>
      <c r="K47" s="127"/>
      <c r="L47" s="127"/>
      <c r="M47" s="127"/>
      <c r="N47" s="127"/>
      <c r="O47" s="336" t="s">
        <v>117</v>
      </c>
      <c r="P47" s="336"/>
    </row>
    <row r="48" spans="1:16" x14ac:dyDescent="0.35">
      <c r="A48" s="89"/>
      <c r="B48" s="89"/>
      <c r="C48" s="89"/>
      <c r="D48" s="89"/>
      <c r="E48" s="89"/>
      <c r="F48" s="89"/>
      <c r="G48" s="89"/>
      <c r="H48" s="127"/>
      <c r="I48" s="127"/>
      <c r="J48" s="127"/>
      <c r="K48" s="127"/>
      <c r="L48" s="127"/>
      <c r="M48" s="127"/>
      <c r="N48" s="127"/>
      <c r="O48" s="89"/>
    </row>
    <row r="49" spans="1:15" x14ac:dyDescent="0.35">
      <c r="A49" s="89"/>
      <c r="B49" s="89"/>
      <c r="C49" s="89"/>
      <c r="D49" s="89"/>
      <c r="E49" s="89"/>
      <c r="F49" s="89"/>
      <c r="G49" s="89"/>
      <c r="H49" s="127"/>
      <c r="I49" s="127"/>
      <c r="J49" s="127"/>
      <c r="K49" s="127"/>
      <c r="L49" s="127"/>
      <c r="M49" s="127"/>
      <c r="N49" s="127"/>
      <c r="O49" s="89"/>
    </row>
  </sheetData>
  <mergeCells count="27">
    <mergeCell ref="O5:P5"/>
    <mergeCell ref="A16:A18"/>
    <mergeCell ref="I16:I18"/>
    <mergeCell ref="A19:A21"/>
    <mergeCell ref="I19:I21"/>
    <mergeCell ref="A7:A9"/>
    <mergeCell ref="I7:I9"/>
    <mergeCell ref="A10:A12"/>
    <mergeCell ref="I10:I12"/>
    <mergeCell ref="A13:A15"/>
    <mergeCell ref="I13:I15"/>
    <mergeCell ref="A1:B1"/>
    <mergeCell ref="G1:H1"/>
    <mergeCell ref="O1:P1"/>
    <mergeCell ref="O47:P47"/>
    <mergeCell ref="G47:H47"/>
    <mergeCell ref="A2:H2"/>
    <mergeCell ref="I2:P2"/>
    <mergeCell ref="A4:B6"/>
    <mergeCell ref="C4:H4"/>
    <mergeCell ref="I4:J6"/>
    <mergeCell ref="K4:P4"/>
    <mergeCell ref="C5:D5"/>
    <mergeCell ref="E5:F5"/>
    <mergeCell ref="G5:H5"/>
    <mergeCell ref="K5:L5"/>
    <mergeCell ref="M5:N5"/>
  </mergeCells>
  <hyperlinks>
    <hyperlink ref="G1:H1" location="Inhalt_SGB_III!A1" display="zurück zur Übersicht"/>
    <hyperlink ref="O1:P1" location="Inhalt_SGB_III!A1" display="zurück zur Übersicht"/>
    <hyperlink ref="O47:P47" location="Inhalt_SGB_III!A1" display="zurück zur Übersicht"/>
    <hyperlink ref="G47:H47"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9"/>
  <sheetViews>
    <sheetView showGridLines="0" view="pageLayout" zoomScale="70" zoomScaleNormal="100" zoomScalePageLayoutView="70" workbookViewId="0">
      <selection activeCell="G3" sqref="G3"/>
    </sheetView>
  </sheetViews>
  <sheetFormatPr baseColWidth="10" defaultColWidth="11.453125" defaultRowHeight="14.5" x14ac:dyDescent="0.35"/>
  <cols>
    <col min="1" max="1" width="12" customWidth="1"/>
    <col min="2" max="2" width="7.7265625" customWidth="1"/>
    <col min="7" max="7" width="13.54296875" customWidth="1"/>
    <col min="8" max="8" width="11.453125" customWidth="1"/>
    <col min="10" max="10" width="9.54296875" customWidth="1"/>
  </cols>
  <sheetData>
    <row r="1" spans="1:16" x14ac:dyDescent="0.35">
      <c r="G1" s="336" t="s">
        <v>117</v>
      </c>
      <c r="H1" s="336"/>
      <c r="I1" s="30"/>
      <c r="J1" s="30"/>
      <c r="K1" s="30"/>
      <c r="L1" s="30"/>
      <c r="M1" s="30"/>
      <c r="N1" s="30"/>
      <c r="O1" s="336" t="s">
        <v>117</v>
      </c>
      <c r="P1" s="336"/>
    </row>
    <row r="2" spans="1:16" ht="24" customHeight="1" x14ac:dyDescent="0.35">
      <c r="A2" s="331" t="s">
        <v>111</v>
      </c>
      <c r="B2" s="331"/>
      <c r="C2" s="331"/>
      <c r="D2" s="331"/>
      <c r="E2" s="331"/>
      <c r="F2" s="331"/>
      <c r="G2" s="331"/>
      <c r="H2" s="331"/>
      <c r="I2" s="331" t="s">
        <v>112</v>
      </c>
      <c r="J2" s="331"/>
      <c r="K2" s="331"/>
      <c r="L2" s="331"/>
      <c r="M2" s="331"/>
      <c r="N2" s="331"/>
      <c r="O2" s="331"/>
      <c r="P2" s="331"/>
    </row>
    <row r="3" spans="1:16" x14ac:dyDescent="0.35">
      <c r="A3" s="89"/>
      <c r="B3" s="89"/>
      <c r="C3" s="89"/>
      <c r="D3" s="89"/>
      <c r="E3" s="89"/>
      <c r="F3" s="89"/>
      <c r="G3" s="89"/>
      <c r="H3" s="89"/>
      <c r="I3" s="89"/>
      <c r="J3" s="89"/>
      <c r="K3" s="89"/>
      <c r="L3" s="89"/>
      <c r="M3" s="89"/>
      <c r="N3" s="89"/>
      <c r="O3" s="61"/>
    </row>
    <row r="4" spans="1:16" x14ac:dyDescent="0.35">
      <c r="A4" s="357" t="s">
        <v>49</v>
      </c>
      <c r="B4" s="358"/>
      <c r="C4" s="362" t="s">
        <v>50</v>
      </c>
      <c r="D4" s="362"/>
      <c r="E4" s="362"/>
      <c r="F4" s="362"/>
      <c r="G4" s="362"/>
      <c r="H4" s="362"/>
      <c r="I4" s="357" t="s">
        <v>49</v>
      </c>
      <c r="J4" s="358"/>
      <c r="K4" s="362" t="s">
        <v>50</v>
      </c>
      <c r="L4" s="362"/>
      <c r="M4" s="362"/>
      <c r="N4" s="362"/>
      <c r="O4" s="362"/>
      <c r="P4" s="362"/>
    </row>
    <row r="5" spans="1:16" x14ac:dyDescent="0.35">
      <c r="A5" s="359"/>
      <c r="B5" s="360"/>
      <c r="C5" s="354" t="s">
        <v>5</v>
      </c>
      <c r="D5" s="355"/>
      <c r="E5" s="353" t="s">
        <v>9</v>
      </c>
      <c r="F5" s="353"/>
      <c r="G5" s="353" t="s">
        <v>2</v>
      </c>
      <c r="H5" s="353"/>
      <c r="I5" s="359"/>
      <c r="J5" s="360"/>
      <c r="K5" s="354" t="s">
        <v>5</v>
      </c>
      <c r="L5" s="355"/>
      <c r="M5" s="353" t="s">
        <v>9</v>
      </c>
      <c r="N5" s="353"/>
      <c r="O5" s="353" t="s">
        <v>2</v>
      </c>
      <c r="P5" s="353"/>
    </row>
    <row r="6" spans="1:16" x14ac:dyDescent="0.35">
      <c r="A6" s="361"/>
      <c r="B6" s="360"/>
      <c r="C6" s="128" t="s">
        <v>3</v>
      </c>
      <c r="D6" s="128" t="s">
        <v>4</v>
      </c>
      <c r="E6" s="128" t="s">
        <v>3</v>
      </c>
      <c r="F6" s="128" t="s">
        <v>4</v>
      </c>
      <c r="G6" s="128" t="s">
        <v>3</v>
      </c>
      <c r="H6" s="128" t="s">
        <v>4</v>
      </c>
      <c r="I6" s="361"/>
      <c r="J6" s="360"/>
      <c r="K6" s="128" t="s">
        <v>3</v>
      </c>
      <c r="L6" s="128" t="s">
        <v>4</v>
      </c>
      <c r="M6" s="128" t="s">
        <v>3</v>
      </c>
      <c r="N6" s="128" t="s">
        <v>4</v>
      </c>
      <c r="O6" s="128" t="s">
        <v>3</v>
      </c>
      <c r="P6" s="128" t="s">
        <v>4</v>
      </c>
    </row>
    <row r="7" spans="1:16" x14ac:dyDescent="0.35">
      <c r="A7" s="356" t="s">
        <v>62</v>
      </c>
      <c r="B7" s="129" t="s">
        <v>16</v>
      </c>
      <c r="C7" s="170">
        <v>45</v>
      </c>
      <c r="D7" s="76">
        <v>0.72580645161290325</v>
      </c>
      <c r="E7" s="90">
        <v>19</v>
      </c>
      <c r="F7" s="76">
        <v>0.55882352941176472</v>
      </c>
      <c r="G7" s="90">
        <v>65</v>
      </c>
      <c r="H7" s="76">
        <v>0.67010309278350511</v>
      </c>
      <c r="I7" s="356" t="s">
        <v>62</v>
      </c>
      <c r="J7" s="129" t="s">
        <v>16</v>
      </c>
      <c r="K7" s="172">
        <v>970</v>
      </c>
      <c r="L7" s="173">
        <v>0.61744112030553788</v>
      </c>
      <c r="M7" s="165">
        <v>999</v>
      </c>
      <c r="N7" s="173">
        <v>0.58833922261484095</v>
      </c>
      <c r="O7" s="165">
        <v>1974</v>
      </c>
      <c r="P7" s="173">
        <v>0.60274809160305343</v>
      </c>
    </row>
    <row r="8" spans="1:16" x14ac:dyDescent="0.35">
      <c r="A8" s="347"/>
      <c r="B8" s="124" t="s">
        <v>17</v>
      </c>
      <c r="C8" s="170">
        <v>17</v>
      </c>
      <c r="D8" s="76">
        <v>0.27419354838709675</v>
      </c>
      <c r="E8" s="90">
        <v>15</v>
      </c>
      <c r="F8" s="76">
        <v>0.44117647058823528</v>
      </c>
      <c r="G8" s="90">
        <v>32</v>
      </c>
      <c r="H8" s="76">
        <v>0.32989690721649484</v>
      </c>
      <c r="I8" s="347"/>
      <c r="J8" s="124" t="s">
        <v>17</v>
      </c>
      <c r="K8" s="172">
        <v>601</v>
      </c>
      <c r="L8" s="173">
        <v>0.38255887969446212</v>
      </c>
      <c r="M8" s="165">
        <v>699</v>
      </c>
      <c r="N8" s="173">
        <v>0.41166077738515899</v>
      </c>
      <c r="O8" s="165">
        <v>1301</v>
      </c>
      <c r="P8" s="173">
        <v>0.39725190839694657</v>
      </c>
    </row>
    <row r="9" spans="1:16" ht="15" thickBot="1" x14ac:dyDescent="0.4">
      <c r="A9" s="348"/>
      <c r="B9" s="130" t="s">
        <v>18</v>
      </c>
      <c r="C9" s="171">
        <v>62</v>
      </c>
      <c r="D9" s="132">
        <v>1</v>
      </c>
      <c r="E9" s="131">
        <v>34</v>
      </c>
      <c r="F9" s="132">
        <v>1</v>
      </c>
      <c r="G9" s="131">
        <v>97</v>
      </c>
      <c r="H9" s="132">
        <v>1</v>
      </c>
      <c r="I9" s="348"/>
      <c r="J9" s="130" t="s">
        <v>18</v>
      </c>
      <c r="K9" s="174">
        <v>1571</v>
      </c>
      <c r="L9" s="175">
        <v>1</v>
      </c>
      <c r="M9" s="174">
        <v>1698</v>
      </c>
      <c r="N9" s="175">
        <v>1</v>
      </c>
      <c r="O9" s="174">
        <v>3275</v>
      </c>
      <c r="P9" s="175">
        <v>1</v>
      </c>
    </row>
    <row r="10" spans="1:16" x14ac:dyDescent="0.35">
      <c r="A10" s="350" t="s">
        <v>102</v>
      </c>
      <c r="B10" s="133" t="s">
        <v>16</v>
      </c>
      <c r="C10" s="134">
        <v>452</v>
      </c>
      <c r="D10" s="135">
        <v>0.60752688172043012</v>
      </c>
      <c r="E10" s="134">
        <v>59</v>
      </c>
      <c r="F10" s="135">
        <v>0.75641025641025639</v>
      </c>
      <c r="G10" s="134">
        <v>511</v>
      </c>
      <c r="H10" s="135">
        <v>0.62165450121654497</v>
      </c>
      <c r="I10" s="350" t="s">
        <v>102</v>
      </c>
      <c r="J10" s="133" t="s">
        <v>16</v>
      </c>
      <c r="K10" s="176">
        <v>9426</v>
      </c>
      <c r="L10" s="177">
        <v>0.58964093581884147</v>
      </c>
      <c r="M10" s="176">
        <v>1468</v>
      </c>
      <c r="N10" s="177">
        <v>0.63632423060251408</v>
      </c>
      <c r="O10" s="176">
        <v>10900</v>
      </c>
      <c r="P10" s="177">
        <v>0.5955958690781924</v>
      </c>
    </row>
    <row r="11" spans="1:16" x14ac:dyDescent="0.35">
      <c r="A11" s="351"/>
      <c r="B11" s="124" t="s">
        <v>17</v>
      </c>
      <c r="C11" s="90">
        <v>292</v>
      </c>
      <c r="D11" s="76">
        <v>0.39247311827956988</v>
      </c>
      <c r="E11" s="90">
        <v>19</v>
      </c>
      <c r="F11" s="76">
        <v>0.24358974358974358</v>
      </c>
      <c r="G11" s="90">
        <v>311</v>
      </c>
      <c r="H11" s="76">
        <v>0.37834549878345497</v>
      </c>
      <c r="I11" s="351"/>
      <c r="J11" s="124" t="s">
        <v>17</v>
      </c>
      <c r="K11" s="165">
        <v>6560</v>
      </c>
      <c r="L11" s="173">
        <v>0.41035906418115853</v>
      </c>
      <c r="M11" s="165">
        <v>839</v>
      </c>
      <c r="N11" s="173">
        <v>0.36367576939748592</v>
      </c>
      <c r="O11" s="165">
        <v>7401</v>
      </c>
      <c r="P11" s="173">
        <v>0.40440413092180755</v>
      </c>
    </row>
    <row r="12" spans="1:16" s="6" customFormat="1" ht="15" thickBot="1" x14ac:dyDescent="0.4">
      <c r="A12" s="352"/>
      <c r="B12" s="130" t="s">
        <v>18</v>
      </c>
      <c r="C12" s="131">
        <v>744</v>
      </c>
      <c r="D12" s="132">
        <v>1</v>
      </c>
      <c r="E12" s="131">
        <v>78</v>
      </c>
      <c r="F12" s="132">
        <v>1</v>
      </c>
      <c r="G12" s="131">
        <v>822</v>
      </c>
      <c r="H12" s="132">
        <v>1</v>
      </c>
      <c r="I12" s="352"/>
      <c r="J12" s="130" t="s">
        <v>18</v>
      </c>
      <c r="K12" s="174">
        <v>15986</v>
      </c>
      <c r="L12" s="175">
        <v>1</v>
      </c>
      <c r="M12" s="174">
        <v>2307</v>
      </c>
      <c r="N12" s="175">
        <v>1</v>
      </c>
      <c r="O12" s="174">
        <v>18301</v>
      </c>
      <c r="P12" s="175">
        <v>1</v>
      </c>
    </row>
    <row r="13" spans="1:16" s="6" customFormat="1" x14ac:dyDescent="0.35">
      <c r="A13" s="350" t="s">
        <v>59</v>
      </c>
      <c r="B13" s="133" t="s">
        <v>16</v>
      </c>
      <c r="C13" s="134">
        <v>299</v>
      </c>
      <c r="D13" s="135">
        <v>0.46070878274268107</v>
      </c>
      <c r="E13" s="134">
        <v>23</v>
      </c>
      <c r="F13" s="135">
        <v>0.48936170212765956</v>
      </c>
      <c r="G13" s="134">
        <v>322</v>
      </c>
      <c r="H13" s="135">
        <v>0.46264367816091956</v>
      </c>
      <c r="I13" s="350" t="s">
        <v>59</v>
      </c>
      <c r="J13" s="133" t="s">
        <v>16</v>
      </c>
      <c r="K13" s="176">
        <v>5512</v>
      </c>
      <c r="L13" s="177">
        <v>0.41935483870967744</v>
      </c>
      <c r="M13" s="176">
        <v>580</v>
      </c>
      <c r="N13" s="177">
        <v>0.5043478260869565</v>
      </c>
      <c r="O13" s="176">
        <v>6095</v>
      </c>
      <c r="P13" s="177">
        <v>0.42625358416672493</v>
      </c>
    </row>
    <row r="14" spans="1:16" s="6" customFormat="1" x14ac:dyDescent="0.35">
      <c r="A14" s="351"/>
      <c r="B14" s="124" t="s">
        <v>17</v>
      </c>
      <c r="C14" s="90">
        <v>350</v>
      </c>
      <c r="D14" s="76">
        <v>0.53929121725731899</v>
      </c>
      <c r="E14" s="90">
        <v>24</v>
      </c>
      <c r="F14" s="76">
        <v>0.51063829787234039</v>
      </c>
      <c r="G14" s="90">
        <v>374</v>
      </c>
      <c r="H14" s="76">
        <v>0.53735632183908044</v>
      </c>
      <c r="I14" s="351"/>
      <c r="J14" s="124" t="s">
        <v>17</v>
      </c>
      <c r="K14" s="165">
        <v>7632</v>
      </c>
      <c r="L14" s="173">
        <v>0.58064516129032262</v>
      </c>
      <c r="M14" s="165">
        <v>570</v>
      </c>
      <c r="N14" s="173">
        <v>0.4956521739130435</v>
      </c>
      <c r="O14" s="165">
        <v>8204</v>
      </c>
      <c r="P14" s="173">
        <v>0.57374641583327501</v>
      </c>
    </row>
    <row r="15" spans="1:16" s="6" customFormat="1" ht="15" thickBot="1" x14ac:dyDescent="0.4">
      <c r="A15" s="352"/>
      <c r="B15" s="130" t="s">
        <v>18</v>
      </c>
      <c r="C15" s="131">
        <v>649</v>
      </c>
      <c r="D15" s="132">
        <v>1</v>
      </c>
      <c r="E15" s="131">
        <v>47</v>
      </c>
      <c r="F15" s="132">
        <v>1</v>
      </c>
      <c r="G15" s="131">
        <v>696</v>
      </c>
      <c r="H15" s="132">
        <v>1</v>
      </c>
      <c r="I15" s="352"/>
      <c r="J15" s="130" t="s">
        <v>18</v>
      </c>
      <c r="K15" s="174">
        <v>13144</v>
      </c>
      <c r="L15" s="175">
        <v>1</v>
      </c>
      <c r="M15" s="174">
        <v>1150</v>
      </c>
      <c r="N15" s="175">
        <v>1</v>
      </c>
      <c r="O15" s="174">
        <v>14299</v>
      </c>
      <c r="P15" s="175">
        <v>1</v>
      </c>
    </row>
    <row r="16" spans="1:16" s="6" customFormat="1" x14ac:dyDescent="0.35">
      <c r="A16" s="346" t="s">
        <v>61</v>
      </c>
      <c r="B16" s="133" t="s">
        <v>16</v>
      </c>
      <c r="C16" s="134">
        <v>148</v>
      </c>
      <c r="D16" s="135">
        <v>0.65198237885462551</v>
      </c>
      <c r="E16" s="134">
        <v>12</v>
      </c>
      <c r="F16" s="135">
        <v>0.5</v>
      </c>
      <c r="G16" s="134">
        <v>160</v>
      </c>
      <c r="H16" s="135">
        <v>0.63745019920318724</v>
      </c>
      <c r="I16" s="346" t="s">
        <v>61</v>
      </c>
      <c r="J16" s="133" t="s">
        <v>16</v>
      </c>
      <c r="K16" s="176">
        <v>2844</v>
      </c>
      <c r="L16" s="177">
        <v>0.56777799960071873</v>
      </c>
      <c r="M16" s="176">
        <v>228</v>
      </c>
      <c r="N16" s="177">
        <v>0.51351351351351349</v>
      </c>
      <c r="O16" s="176">
        <v>3074</v>
      </c>
      <c r="P16" s="177">
        <v>0.56351970669110907</v>
      </c>
    </row>
    <row r="17" spans="1:16" s="6" customFormat="1" x14ac:dyDescent="0.35">
      <c r="A17" s="347"/>
      <c r="B17" s="124" t="s">
        <v>17</v>
      </c>
      <c r="C17" s="90">
        <v>79</v>
      </c>
      <c r="D17" s="76">
        <v>0.34801762114537443</v>
      </c>
      <c r="E17" s="90">
        <v>12</v>
      </c>
      <c r="F17" s="76">
        <v>0.5</v>
      </c>
      <c r="G17" s="90">
        <v>91</v>
      </c>
      <c r="H17" s="76">
        <v>0.36254980079681276</v>
      </c>
      <c r="I17" s="347"/>
      <c r="J17" s="124" t="s">
        <v>17</v>
      </c>
      <c r="K17" s="165">
        <v>2165</v>
      </c>
      <c r="L17" s="173">
        <v>0.43222200039928127</v>
      </c>
      <c r="M17" s="165">
        <v>216</v>
      </c>
      <c r="N17" s="173">
        <v>0.48648648648648651</v>
      </c>
      <c r="O17" s="165">
        <v>2381</v>
      </c>
      <c r="P17" s="173">
        <v>0.43648029330889093</v>
      </c>
    </row>
    <row r="18" spans="1:16" s="6" customFormat="1" ht="15" thickBot="1" x14ac:dyDescent="0.4">
      <c r="A18" s="348"/>
      <c r="B18" s="130" t="s">
        <v>18</v>
      </c>
      <c r="C18" s="131">
        <v>227</v>
      </c>
      <c r="D18" s="132">
        <v>1</v>
      </c>
      <c r="E18" s="131">
        <v>24</v>
      </c>
      <c r="F18" s="132">
        <v>1</v>
      </c>
      <c r="G18" s="131">
        <v>251</v>
      </c>
      <c r="H18" s="132">
        <v>1</v>
      </c>
      <c r="I18" s="348"/>
      <c r="J18" s="130" t="s">
        <v>18</v>
      </c>
      <c r="K18" s="174">
        <v>5009</v>
      </c>
      <c r="L18" s="175">
        <v>1</v>
      </c>
      <c r="M18" s="174">
        <v>444</v>
      </c>
      <c r="N18" s="175">
        <v>1</v>
      </c>
      <c r="O18" s="174">
        <v>5455</v>
      </c>
      <c r="P18" s="175">
        <v>1</v>
      </c>
    </row>
    <row r="19" spans="1:16" s="6" customFormat="1" x14ac:dyDescent="0.35">
      <c r="A19" s="346" t="s">
        <v>63</v>
      </c>
      <c r="B19" s="133" t="s">
        <v>16</v>
      </c>
      <c r="C19" s="134">
        <v>166</v>
      </c>
      <c r="D19" s="135">
        <v>0.48823529411764705</v>
      </c>
      <c r="E19" s="134">
        <v>13</v>
      </c>
      <c r="F19" s="135">
        <v>0.25</v>
      </c>
      <c r="G19" s="134">
        <v>179</v>
      </c>
      <c r="H19" s="135">
        <v>0.45663265306122447</v>
      </c>
      <c r="I19" s="346" t="s">
        <v>63</v>
      </c>
      <c r="J19" s="133" t="s">
        <v>16</v>
      </c>
      <c r="K19" s="176">
        <v>3426</v>
      </c>
      <c r="L19" s="177">
        <v>0.47177086202148166</v>
      </c>
      <c r="M19" s="176">
        <v>527</v>
      </c>
      <c r="N19" s="177">
        <v>0.42092651757188498</v>
      </c>
      <c r="O19" s="176">
        <v>3955</v>
      </c>
      <c r="P19" s="177">
        <v>0.46436538687331219</v>
      </c>
    </row>
    <row r="20" spans="1:16" s="6" customFormat="1" x14ac:dyDescent="0.35">
      <c r="A20" s="347"/>
      <c r="B20" s="124" t="s">
        <v>17</v>
      </c>
      <c r="C20" s="90">
        <v>174</v>
      </c>
      <c r="D20" s="76">
        <v>0.5117647058823529</v>
      </c>
      <c r="E20" s="90">
        <v>39</v>
      </c>
      <c r="F20" s="76">
        <v>0.75</v>
      </c>
      <c r="G20" s="90">
        <v>213</v>
      </c>
      <c r="H20" s="76">
        <v>0.54336734693877553</v>
      </c>
      <c r="I20" s="347"/>
      <c r="J20" s="124" t="s">
        <v>17</v>
      </c>
      <c r="K20" s="165">
        <v>3836</v>
      </c>
      <c r="L20" s="173">
        <v>0.52822913797851834</v>
      </c>
      <c r="M20" s="165">
        <v>725</v>
      </c>
      <c r="N20" s="173">
        <v>0.57907348242811496</v>
      </c>
      <c r="O20" s="165">
        <v>4562</v>
      </c>
      <c r="P20" s="173">
        <v>0.53563461312668781</v>
      </c>
    </row>
    <row r="21" spans="1:16" s="6" customFormat="1" x14ac:dyDescent="0.35">
      <c r="A21" s="363"/>
      <c r="B21" s="129" t="s">
        <v>18</v>
      </c>
      <c r="C21" s="90">
        <v>340</v>
      </c>
      <c r="D21" s="76">
        <v>1</v>
      </c>
      <c r="E21" s="90">
        <v>52</v>
      </c>
      <c r="F21" s="76">
        <v>1</v>
      </c>
      <c r="G21" s="90">
        <v>392</v>
      </c>
      <c r="H21" s="76">
        <v>1</v>
      </c>
      <c r="I21" s="363"/>
      <c r="J21" s="129" t="s">
        <v>18</v>
      </c>
      <c r="K21" s="165">
        <v>7262</v>
      </c>
      <c r="L21" s="173">
        <v>1</v>
      </c>
      <c r="M21" s="165">
        <v>1252</v>
      </c>
      <c r="N21" s="173">
        <v>1</v>
      </c>
      <c r="O21" s="165">
        <v>8517</v>
      </c>
      <c r="P21" s="173">
        <v>1</v>
      </c>
    </row>
    <row r="22" spans="1:16" s="6" customFormat="1" x14ac:dyDescent="0.35">
      <c r="A22" s="3" t="s">
        <v>25</v>
      </c>
      <c r="B22" s="3"/>
      <c r="C22" s="3"/>
      <c r="D22" s="3"/>
      <c r="E22" s="3"/>
      <c r="F22" s="3"/>
      <c r="G22" s="3"/>
      <c r="H22" s="3"/>
      <c r="I22" s="3" t="s">
        <v>25</v>
      </c>
      <c r="J22" s="127"/>
      <c r="K22" s="127"/>
      <c r="L22" s="127"/>
      <c r="M22" s="127"/>
      <c r="N22" s="127"/>
      <c r="O22" s="89"/>
    </row>
    <row r="23" spans="1:16" s="6" customFormat="1" x14ac:dyDescent="0.35">
      <c r="A23" s="4" t="s">
        <v>7</v>
      </c>
      <c r="B23"/>
      <c r="C23"/>
      <c r="D23"/>
      <c r="E23"/>
      <c r="F23"/>
      <c r="G23"/>
      <c r="H23"/>
      <c r="I23" s="4" t="s">
        <v>7</v>
      </c>
      <c r="J23" s="127"/>
      <c r="K23" s="127"/>
      <c r="L23" s="127"/>
      <c r="M23" s="127"/>
      <c r="N23" s="127"/>
      <c r="O23" s="89"/>
    </row>
    <row r="24" spans="1:16" s="6" customFormat="1" x14ac:dyDescent="0.35">
      <c r="A24" s="89"/>
      <c r="B24" s="89"/>
      <c r="C24" s="89"/>
      <c r="D24" s="89"/>
      <c r="E24" s="89"/>
      <c r="F24" s="89"/>
      <c r="G24" s="89"/>
      <c r="H24" s="127"/>
      <c r="I24" s="127"/>
      <c r="J24" s="127"/>
      <c r="K24" s="127"/>
      <c r="L24" s="127"/>
      <c r="M24" s="127"/>
      <c r="N24" s="127"/>
      <c r="O24" s="89"/>
    </row>
    <row r="25" spans="1:16" s="6" customFormat="1" x14ac:dyDescent="0.35">
      <c r="A25" s="89"/>
      <c r="B25" s="89"/>
      <c r="C25" s="89"/>
      <c r="D25" s="89"/>
      <c r="E25" s="89"/>
      <c r="F25" s="89"/>
      <c r="G25" s="89"/>
      <c r="H25" s="127"/>
      <c r="I25" s="127"/>
      <c r="J25" s="127"/>
      <c r="K25" s="127"/>
      <c r="L25" s="127"/>
      <c r="M25" s="127"/>
      <c r="N25" s="127"/>
      <c r="O25" s="89"/>
    </row>
    <row r="26" spans="1:16" s="6" customFormat="1" ht="30" x14ac:dyDescent="0.35">
      <c r="A26" s="68"/>
      <c r="B26" s="157" t="s">
        <v>64</v>
      </c>
      <c r="C26" s="157" t="s">
        <v>58</v>
      </c>
      <c r="D26" s="157" t="s">
        <v>59</v>
      </c>
      <c r="E26" s="157" t="s">
        <v>60</v>
      </c>
      <c r="F26" s="157" t="s">
        <v>65</v>
      </c>
      <c r="G26" s="89"/>
      <c r="H26" s="127"/>
      <c r="I26" s="127"/>
      <c r="J26" s="68"/>
      <c r="K26" s="157" t="s">
        <v>64</v>
      </c>
      <c r="L26" s="157" t="s">
        <v>58</v>
      </c>
      <c r="M26" s="157" t="s">
        <v>59</v>
      </c>
      <c r="N26" s="157" t="s">
        <v>60</v>
      </c>
      <c r="O26" s="157" t="s">
        <v>65</v>
      </c>
    </row>
    <row r="27" spans="1:16" s="6" customFormat="1" x14ac:dyDescent="0.35">
      <c r="A27" s="68" t="s">
        <v>5</v>
      </c>
      <c r="B27" s="86">
        <f>C9</f>
        <v>62</v>
      </c>
      <c r="C27" s="86">
        <f>C12</f>
        <v>744</v>
      </c>
      <c r="D27" s="86">
        <f>C15</f>
        <v>649</v>
      </c>
      <c r="E27" s="86">
        <f>C18</f>
        <v>227</v>
      </c>
      <c r="F27" s="86">
        <f>C21</f>
        <v>340</v>
      </c>
      <c r="G27" s="89"/>
      <c r="H27" s="127"/>
      <c r="I27" s="127"/>
      <c r="J27" s="68" t="s">
        <v>5</v>
      </c>
      <c r="K27" s="86">
        <f>K9</f>
        <v>1571</v>
      </c>
      <c r="L27" s="86">
        <f>K12</f>
        <v>15986</v>
      </c>
      <c r="M27" s="86">
        <f>K15</f>
        <v>13144</v>
      </c>
      <c r="N27" s="86">
        <f>K18</f>
        <v>5009</v>
      </c>
      <c r="O27" s="86">
        <f>K21</f>
        <v>7262</v>
      </c>
    </row>
    <row r="28" spans="1:16" s="6" customFormat="1" x14ac:dyDescent="0.35">
      <c r="A28" s="68" t="s">
        <v>9</v>
      </c>
      <c r="B28" s="86">
        <f>E9</f>
        <v>34</v>
      </c>
      <c r="C28" s="86">
        <f>E12</f>
        <v>78</v>
      </c>
      <c r="D28" s="86">
        <f>E15</f>
        <v>47</v>
      </c>
      <c r="E28" s="86">
        <f>E18</f>
        <v>24</v>
      </c>
      <c r="F28" s="86">
        <f>E21</f>
        <v>52</v>
      </c>
      <c r="G28" s="89"/>
      <c r="H28" s="127"/>
      <c r="I28" s="127"/>
      <c r="J28" s="68" t="s">
        <v>9</v>
      </c>
      <c r="K28" s="86">
        <f>M9</f>
        <v>1698</v>
      </c>
      <c r="L28" s="86">
        <f>M12</f>
        <v>2307</v>
      </c>
      <c r="M28" s="86">
        <f>M15</f>
        <v>1150</v>
      </c>
      <c r="N28" s="86">
        <f>M18</f>
        <v>444</v>
      </c>
      <c r="O28" s="86">
        <f>M21</f>
        <v>1252</v>
      </c>
    </row>
    <row r="29" spans="1:16" s="6" customFormat="1" x14ac:dyDescent="0.35">
      <c r="A29" s="89"/>
      <c r="B29" s="89"/>
      <c r="C29" s="89"/>
      <c r="D29" s="89"/>
      <c r="E29" s="89"/>
      <c r="F29" s="89"/>
      <c r="G29" s="89"/>
      <c r="H29" s="127"/>
      <c r="I29" s="127"/>
      <c r="J29" s="127"/>
      <c r="K29" s="127"/>
      <c r="L29" s="127"/>
      <c r="M29" s="127"/>
      <c r="N29" s="127"/>
      <c r="O29" s="89"/>
    </row>
    <row r="30" spans="1:16" s="6" customFormat="1" x14ac:dyDescent="0.35">
      <c r="A30" s="14"/>
      <c r="B30" s="89"/>
      <c r="C30" s="89"/>
      <c r="D30" s="89"/>
      <c r="E30" s="89"/>
      <c r="F30" s="89"/>
      <c r="G30" s="89"/>
      <c r="H30" s="14"/>
      <c r="I30" s="127"/>
      <c r="J30" s="127"/>
      <c r="K30" s="127"/>
      <c r="L30" s="127"/>
      <c r="M30" s="127"/>
      <c r="N30" s="127"/>
      <c r="O30" s="89"/>
    </row>
    <row r="31" spans="1:16" s="6" customFormat="1" x14ac:dyDescent="0.35">
      <c r="A31" s="93"/>
      <c r="B31" s="89"/>
      <c r="C31" s="89"/>
      <c r="D31" s="89"/>
      <c r="E31" s="89"/>
      <c r="F31" s="89"/>
      <c r="G31" s="89"/>
      <c r="H31" s="93"/>
      <c r="I31" s="127"/>
      <c r="J31" s="127"/>
      <c r="K31" s="127"/>
      <c r="L31" s="127"/>
      <c r="M31" s="127"/>
      <c r="N31" s="127"/>
      <c r="O31" s="89"/>
    </row>
    <row r="32" spans="1:16" s="6" customFormat="1" x14ac:dyDescent="0.35">
      <c r="A32" s="89"/>
      <c r="B32" s="89"/>
      <c r="C32" s="89"/>
      <c r="D32" s="89"/>
      <c r="E32" s="89"/>
      <c r="F32" s="89"/>
      <c r="G32" s="89"/>
      <c r="H32" s="127"/>
      <c r="I32" s="127"/>
      <c r="J32" s="127"/>
      <c r="K32" s="127"/>
      <c r="L32" s="127"/>
      <c r="M32" s="127"/>
      <c r="N32" s="127"/>
      <c r="O32" s="89"/>
    </row>
    <row r="33" spans="1:16" s="6" customFormat="1" x14ac:dyDescent="0.35">
      <c r="A33" s="89"/>
      <c r="B33" s="89"/>
      <c r="C33" s="89"/>
      <c r="D33" s="89"/>
      <c r="E33" s="89"/>
      <c r="F33" s="89"/>
      <c r="G33" s="89"/>
      <c r="H33" s="127"/>
      <c r="I33" s="127"/>
      <c r="J33" s="127"/>
      <c r="K33" s="127"/>
      <c r="L33" s="127"/>
      <c r="M33" s="127"/>
      <c r="N33" s="127"/>
      <c r="O33" s="89"/>
    </row>
    <row r="34" spans="1:16" x14ac:dyDescent="0.35">
      <c r="A34" s="89"/>
      <c r="B34" s="89"/>
      <c r="C34" s="89"/>
      <c r="D34" s="89"/>
      <c r="E34" s="89"/>
      <c r="F34" s="89"/>
      <c r="G34" s="89"/>
      <c r="H34" s="127"/>
      <c r="I34" s="127"/>
      <c r="J34" s="127"/>
      <c r="K34" s="127"/>
      <c r="L34" s="127"/>
      <c r="M34" s="127"/>
      <c r="N34" s="127"/>
      <c r="O34" s="89"/>
    </row>
    <row r="35" spans="1:16" x14ac:dyDescent="0.35">
      <c r="A35" s="89"/>
      <c r="B35" s="89"/>
      <c r="C35" s="89"/>
      <c r="D35" s="89"/>
      <c r="E35" s="89"/>
      <c r="F35" s="89"/>
      <c r="G35" s="89"/>
      <c r="H35" s="127"/>
      <c r="I35" s="127"/>
      <c r="J35" s="127"/>
      <c r="K35" s="127"/>
      <c r="L35" s="127"/>
      <c r="M35" s="127"/>
      <c r="N35" s="127"/>
      <c r="O35" s="89"/>
    </row>
    <row r="36" spans="1:16" x14ac:dyDescent="0.35">
      <c r="A36" s="89"/>
      <c r="B36" s="89"/>
      <c r="C36" s="89"/>
      <c r="D36" s="89"/>
      <c r="E36" s="89"/>
      <c r="F36" s="89"/>
      <c r="G36" s="89"/>
      <c r="H36" s="127"/>
      <c r="I36" s="127"/>
      <c r="J36" s="127"/>
      <c r="K36" s="127"/>
      <c r="L36" s="127"/>
      <c r="M36" s="127"/>
      <c r="N36" s="127"/>
      <c r="O36" s="89"/>
    </row>
    <row r="37" spans="1:16" x14ac:dyDescent="0.35">
      <c r="A37" s="89"/>
      <c r="B37" s="89"/>
      <c r="C37" s="89"/>
      <c r="D37" s="89"/>
      <c r="E37" s="89"/>
      <c r="F37" s="89"/>
      <c r="G37" s="89"/>
      <c r="H37" s="127"/>
      <c r="I37" s="127"/>
      <c r="J37" s="127"/>
      <c r="K37" s="127"/>
      <c r="L37" s="127"/>
      <c r="M37" s="127"/>
      <c r="N37" s="127"/>
      <c r="O37" s="89"/>
    </row>
    <row r="38" spans="1:16" x14ac:dyDescent="0.35">
      <c r="A38" s="89"/>
      <c r="B38" s="89"/>
      <c r="C38" s="89"/>
      <c r="D38" s="89"/>
      <c r="E38" s="89"/>
      <c r="F38" s="89"/>
      <c r="G38" s="89"/>
      <c r="H38" s="127"/>
      <c r="I38" s="127"/>
      <c r="J38" s="127"/>
      <c r="K38" s="127"/>
      <c r="L38" s="127"/>
      <c r="M38" s="127"/>
      <c r="N38" s="127"/>
      <c r="O38" s="89"/>
    </row>
    <row r="39" spans="1:16" x14ac:dyDescent="0.35">
      <c r="A39" s="89"/>
      <c r="B39" s="89"/>
      <c r="C39" s="89"/>
      <c r="D39" s="89"/>
      <c r="E39" s="89"/>
      <c r="F39" s="89"/>
      <c r="G39" s="89"/>
      <c r="H39" s="127"/>
      <c r="I39" s="127"/>
      <c r="J39" s="127"/>
      <c r="K39" s="127"/>
      <c r="L39" s="127"/>
      <c r="M39" s="127"/>
      <c r="N39" s="127"/>
      <c r="O39" s="89"/>
    </row>
    <row r="40" spans="1:16" x14ac:dyDescent="0.35">
      <c r="A40" s="89"/>
      <c r="B40" s="89"/>
      <c r="C40" s="89"/>
      <c r="D40" s="89"/>
      <c r="E40" s="89"/>
      <c r="F40" s="89"/>
      <c r="G40" s="89"/>
      <c r="H40" s="127"/>
      <c r="I40" s="127"/>
      <c r="J40" s="127"/>
      <c r="K40" s="127"/>
      <c r="L40" s="127"/>
      <c r="M40" s="127"/>
      <c r="N40" s="127"/>
      <c r="O40" s="89"/>
    </row>
    <row r="41" spans="1:16" x14ac:dyDescent="0.35">
      <c r="A41" s="89"/>
      <c r="B41" s="89"/>
      <c r="C41" s="89"/>
      <c r="D41" s="89"/>
      <c r="E41" s="89"/>
      <c r="F41" s="89"/>
      <c r="G41" s="89"/>
      <c r="H41" s="127"/>
      <c r="I41" s="127"/>
      <c r="J41" s="127"/>
      <c r="K41" s="127"/>
      <c r="L41" s="127"/>
      <c r="M41" s="127"/>
      <c r="N41" s="127"/>
      <c r="O41" s="89"/>
    </row>
    <row r="42" spans="1:16" x14ac:dyDescent="0.35">
      <c r="A42" s="89"/>
      <c r="B42" s="89"/>
      <c r="C42" s="89"/>
      <c r="D42" s="89"/>
      <c r="E42" s="89"/>
      <c r="F42" s="89"/>
      <c r="G42" s="89"/>
      <c r="H42" s="127"/>
      <c r="I42" s="127"/>
      <c r="J42" s="127"/>
      <c r="K42" s="127"/>
      <c r="L42" s="127"/>
      <c r="M42" s="127"/>
      <c r="N42" s="127"/>
      <c r="O42" s="89"/>
    </row>
    <row r="43" spans="1:16" x14ac:dyDescent="0.35">
      <c r="A43" s="89"/>
      <c r="B43" s="89"/>
      <c r="C43" s="89"/>
      <c r="D43" s="89"/>
      <c r="E43" s="89"/>
      <c r="F43" s="89"/>
      <c r="G43" s="89"/>
      <c r="H43" s="127"/>
      <c r="I43" s="127"/>
      <c r="J43" s="127"/>
      <c r="K43" s="127"/>
      <c r="L43" s="127"/>
      <c r="M43" s="127"/>
      <c r="N43" s="127"/>
      <c r="O43" s="89"/>
    </row>
    <row r="44" spans="1:16" x14ac:dyDescent="0.35">
      <c r="A44" s="3" t="s">
        <v>25</v>
      </c>
      <c r="B44" s="89"/>
      <c r="C44" s="89"/>
      <c r="D44" s="89"/>
      <c r="E44" s="89"/>
      <c r="F44" s="89"/>
      <c r="G44" s="89"/>
      <c r="H44" s="127"/>
      <c r="I44" s="3" t="s">
        <v>25</v>
      </c>
      <c r="J44" s="127"/>
      <c r="K44" s="127"/>
      <c r="L44" s="127"/>
      <c r="M44" s="127"/>
      <c r="N44" s="127"/>
      <c r="O44" s="89"/>
    </row>
    <row r="45" spans="1:16" x14ac:dyDescent="0.35">
      <c r="A45" s="4" t="s">
        <v>7</v>
      </c>
      <c r="B45" s="89"/>
      <c r="C45" s="89"/>
      <c r="D45" s="89"/>
      <c r="E45" s="89"/>
      <c r="F45" s="89"/>
      <c r="G45" s="89"/>
      <c r="H45" s="127"/>
      <c r="I45" s="4" t="s">
        <v>7</v>
      </c>
      <c r="J45" s="127"/>
      <c r="K45" s="127"/>
      <c r="L45" s="127"/>
      <c r="M45" s="127"/>
      <c r="N45" s="127"/>
      <c r="O45" s="89"/>
    </row>
    <row r="46" spans="1:16" x14ac:dyDescent="0.35">
      <c r="A46" s="89"/>
      <c r="B46" s="89"/>
      <c r="C46" s="89"/>
      <c r="D46" s="89"/>
      <c r="E46" s="89"/>
      <c r="F46" s="89"/>
      <c r="G46" s="89"/>
      <c r="H46" s="127"/>
      <c r="I46" s="127"/>
      <c r="J46" s="127"/>
      <c r="K46" s="127"/>
      <c r="L46" s="127"/>
      <c r="M46" s="127"/>
      <c r="N46" s="127"/>
      <c r="O46" s="89"/>
    </row>
    <row r="47" spans="1:16" x14ac:dyDescent="0.35">
      <c r="A47" s="89"/>
      <c r="B47" s="89"/>
      <c r="C47" s="89"/>
      <c r="D47" s="89"/>
      <c r="E47" s="89"/>
      <c r="F47" s="89"/>
      <c r="G47" s="336" t="s">
        <v>117</v>
      </c>
      <c r="H47" s="336"/>
      <c r="I47" s="127"/>
      <c r="J47" s="127"/>
      <c r="K47" s="127"/>
      <c r="L47" s="127"/>
      <c r="M47" s="127"/>
      <c r="N47" s="127"/>
      <c r="O47" s="336" t="s">
        <v>117</v>
      </c>
      <c r="P47" s="336"/>
    </row>
    <row r="48" spans="1:16" x14ac:dyDescent="0.35">
      <c r="A48" s="89"/>
      <c r="B48" s="89"/>
      <c r="C48" s="89"/>
      <c r="D48" s="89"/>
      <c r="E48" s="89"/>
      <c r="F48" s="89"/>
      <c r="G48" s="89"/>
      <c r="H48" s="127"/>
      <c r="I48" s="127"/>
      <c r="J48" s="127"/>
      <c r="K48" s="127"/>
      <c r="L48" s="127"/>
      <c r="M48" s="127"/>
      <c r="N48" s="127"/>
      <c r="O48" s="89"/>
    </row>
    <row r="49" spans="1:15" x14ac:dyDescent="0.35">
      <c r="A49" s="89"/>
      <c r="B49" s="89"/>
      <c r="C49" s="89"/>
      <c r="D49" s="89"/>
      <c r="E49" s="89"/>
      <c r="F49" s="89"/>
      <c r="G49" s="89"/>
      <c r="H49" s="127"/>
      <c r="I49" s="127"/>
      <c r="J49" s="127"/>
      <c r="K49" s="127"/>
      <c r="L49" s="127"/>
      <c r="M49" s="127"/>
      <c r="N49" s="127"/>
      <c r="O49" s="89"/>
    </row>
  </sheetData>
  <mergeCells count="26">
    <mergeCell ref="A16:A18"/>
    <mergeCell ref="I16:I18"/>
    <mergeCell ref="A19:A21"/>
    <mergeCell ref="I19:I21"/>
    <mergeCell ref="A7:A9"/>
    <mergeCell ref="I7:I9"/>
    <mergeCell ref="A10:A12"/>
    <mergeCell ref="I10:I12"/>
    <mergeCell ref="A13:A15"/>
    <mergeCell ref="I13:I15"/>
    <mergeCell ref="G1:H1"/>
    <mergeCell ref="O1:P1"/>
    <mergeCell ref="O47:P47"/>
    <mergeCell ref="G47:H47"/>
    <mergeCell ref="A2:H2"/>
    <mergeCell ref="I2:P2"/>
    <mergeCell ref="A4:B6"/>
    <mergeCell ref="C4:H4"/>
    <mergeCell ref="I4:J6"/>
    <mergeCell ref="K4:P4"/>
    <mergeCell ref="C5:D5"/>
    <mergeCell ref="E5:F5"/>
    <mergeCell ref="G5:H5"/>
    <mergeCell ref="K5:L5"/>
    <mergeCell ref="M5:N5"/>
    <mergeCell ref="O5:P5"/>
  </mergeCells>
  <hyperlinks>
    <hyperlink ref="G1:H1" location="Inhalt_SGB_III!A1" display="zurück zur Übersicht"/>
    <hyperlink ref="O1:P1" location="Inhalt_SGB_III!A1" display="zurück zur Übersicht"/>
    <hyperlink ref="O47:P47" location="Inhalt_SGB_III!A1" display="zurück zur Übersicht"/>
    <hyperlink ref="G47:H47"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9"/>
  <sheetViews>
    <sheetView showGridLines="0" view="pageLayout" zoomScale="70" zoomScaleNormal="100" zoomScalePageLayoutView="70" workbookViewId="0">
      <selection activeCell="G24" sqref="G24"/>
    </sheetView>
  </sheetViews>
  <sheetFormatPr baseColWidth="10" defaultColWidth="11.453125" defaultRowHeight="14.5" x14ac:dyDescent="0.35"/>
  <cols>
    <col min="1" max="1" width="12" customWidth="1"/>
    <col min="2" max="2" width="7.7265625" customWidth="1"/>
    <col min="7" max="7" width="13.54296875" customWidth="1"/>
    <col min="8" max="8" width="11.453125" customWidth="1"/>
    <col min="10" max="10" width="9.54296875" customWidth="1"/>
  </cols>
  <sheetData>
    <row r="1" spans="1:16" x14ac:dyDescent="0.35">
      <c r="G1" s="336" t="s">
        <v>117</v>
      </c>
      <c r="H1" s="336"/>
      <c r="I1" s="30"/>
      <c r="J1" s="30"/>
      <c r="K1" s="30"/>
      <c r="L1" s="30"/>
      <c r="M1" s="30"/>
      <c r="N1" s="30"/>
      <c r="O1" s="336" t="s">
        <v>117</v>
      </c>
      <c r="P1" s="336"/>
    </row>
    <row r="2" spans="1:16" ht="24" customHeight="1" x14ac:dyDescent="0.35">
      <c r="A2" s="331" t="s">
        <v>113</v>
      </c>
      <c r="B2" s="331"/>
      <c r="C2" s="331"/>
      <c r="D2" s="331"/>
      <c r="E2" s="331"/>
      <c r="F2" s="331"/>
      <c r="G2" s="331"/>
      <c r="H2" s="331"/>
      <c r="I2" s="331" t="s">
        <v>114</v>
      </c>
      <c r="J2" s="331"/>
      <c r="K2" s="331"/>
      <c r="L2" s="331"/>
      <c r="M2" s="331"/>
      <c r="N2" s="331"/>
      <c r="O2" s="331"/>
      <c r="P2" s="331"/>
    </row>
    <row r="3" spans="1:16" x14ac:dyDescent="0.35">
      <c r="A3" s="89"/>
      <c r="B3" s="89"/>
      <c r="C3" s="89"/>
      <c r="D3" s="89"/>
      <c r="E3" s="89"/>
      <c r="F3" s="89"/>
      <c r="G3" s="89"/>
      <c r="H3" s="89"/>
      <c r="I3" s="89"/>
      <c r="J3" s="89"/>
      <c r="K3" s="89"/>
      <c r="L3" s="89"/>
      <c r="M3" s="89"/>
      <c r="N3" s="89"/>
      <c r="O3" s="61"/>
    </row>
    <row r="4" spans="1:16" x14ac:dyDescent="0.35">
      <c r="A4" s="357" t="s">
        <v>49</v>
      </c>
      <c r="B4" s="358"/>
      <c r="C4" s="362" t="s">
        <v>50</v>
      </c>
      <c r="D4" s="362"/>
      <c r="E4" s="362"/>
      <c r="F4" s="362"/>
      <c r="G4" s="362"/>
      <c r="H4" s="362"/>
      <c r="I4" s="357" t="s">
        <v>49</v>
      </c>
      <c r="J4" s="358"/>
      <c r="K4" s="362" t="s">
        <v>50</v>
      </c>
      <c r="L4" s="362"/>
      <c r="M4" s="362"/>
      <c r="N4" s="362"/>
      <c r="O4" s="362"/>
      <c r="P4" s="362"/>
    </row>
    <row r="5" spans="1:16" x14ac:dyDescent="0.35">
      <c r="A5" s="359"/>
      <c r="B5" s="360"/>
      <c r="C5" s="354" t="s">
        <v>5</v>
      </c>
      <c r="D5" s="355"/>
      <c r="E5" s="353" t="s">
        <v>9</v>
      </c>
      <c r="F5" s="353"/>
      <c r="G5" s="353" t="s">
        <v>2</v>
      </c>
      <c r="H5" s="353"/>
      <c r="I5" s="359"/>
      <c r="J5" s="360"/>
      <c r="K5" s="354" t="s">
        <v>5</v>
      </c>
      <c r="L5" s="355"/>
      <c r="M5" s="353" t="s">
        <v>9</v>
      </c>
      <c r="N5" s="353"/>
      <c r="O5" s="353" t="s">
        <v>2</v>
      </c>
      <c r="P5" s="353"/>
    </row>
    <row r="6" spans="1:16" x14ac:dyDescent="0.35">
      <c r="A6" s="361"/>
      <c r="B6" s="360"/>
      <c r="C6" s="128" t="s">
        <v>3</v>
      </c>
      <c r="D6" s="128" t="s">
        <v>4</v>
      </c>
      <c r="E6" s="128" t="s">
        <v>3</v>
      </c>
      <c r="F6" s="128" t="s">
        <v>4</v>
      </c>
      <c r="G6" s="128" t="s">
        <v>3</v>
      </c>
      <c r="H6" s="128" t="s">
        <v>4</v>
      </c>
      <c r="I6" s="361"/>
      <c r="J6" s="360"/>
      <c r="K6" s="128" t="s">
        <v>3</v>
      </c>
      <c r="L6" s="128" t="s">
        <v>4</v>
      </c>
      <c r="M6" s="128" t="s">
        <v>3</v>
      </c>
      <c r="N6" s="128" t="s">
        <v>4</v>
      </c>
      <c r="O6" s="128" t="s">
        <v>3</v>
      </c>
      <c r="P6" s="128" t="s">
        <v>4</v>
      </c>
    </row>
    <row r="7" spans="1:16" x14ac:dyDescent="0.35">
      <c r="A7" s="356" t="s">
        <v>62</v>
      </c>
      <c r="B7" s="129" t="s">
        <v>16</v>
      </c>
      <c r="C7" s="178">
        <v>45</v>
      </c>
      <c r="D7" s="179">
        <f>SUM(C7/G7)</f>
        <v>0.65217391304347827</v>
      </c>
      <c r="E7" s="178">
        <v>24</v>
      </c>
      <c r="F7" s="179">
        <f>SUM(E7/G7)</f>
        <v>0.34782608695652173</v>
      </c>
      <c r="G7" s="178">
        <v>69</v>
      </c>
      <c r="H7" s="179">
        <v>1</v>
      </c>
      <c r="I7" s="356" t="s">
        <v>62</v>
      </c>
      <c r="J7" s="129" t="s">
        <v>16</v>
      </c>
      <c r="K7" s="172">
        <v>1027</v>
      </c>
      <c r="L7" s="173">
        <f>SUM(K7/O7)</f>
        <v>0.51298701298701299</v>
      </c>
      <c r="M7" s="165">
        <v>970</v>
      </c>
      <c r="N7" s="173">
        <f>SUM(M7/O7)</f>
        <v>0.48451548451548454</v>
      </c>
      <c r="O7" s="165">
        <v>2002</v>
      </c>
      <c r="P7" s="173">
        <v>1</v>
      </c>
    </row>
    <row r="8" spans="1:16" x14ac:dyDescent="0.35">
      <c r="A8" s="347"/>
      <c r="B8" s="124" t="s">
        <v>17</v>
      </c>
      <c r="C8" s="178">
        <v>21</v>
      </c>
      <c r="D8" s="179">
        <f t="shared" ref="D8:D21" si="0">SUM(C8/G8)</f>
        <v>0.55263157894736847</v>
      </c>
      <c r="E8" s="178">
        <v>17</v>
      </c>
      <c r="F8" s="179">
        <f t="shared" ref="F8:F20" si="1">SUM(E8/G8)</f>
        <v>0.44736842105263158</v>
      </c>
      <c r="G8" s="178">
        <v>38</v>
      </c>
      <c r="H8" s="179">
        <v>1</v>
      </c>
      <c r="I8" s="347"/>
      <c r="J8" s="124" t="s">
        <v>17</v>
      </c>
      <c r="K8" s="172">
        <v>583</v>
      </c>
      <c r="L8" s="173">
        <f t="shared" ref="L8:L21" si="2">SUM(K8/O8)</f>
        <v>0.49156829679595276</v>
      </c>
      <c r="M8" s="165">
        <v>601</v>
      </c>
      <c r="N8" s="173">
        <f t="shared" ref="N8:N21" si="3">SUM(M8/O8)</f>
        <v>0.50674536256323777</v>
      </c>
      <c r="O8" s="165">
        <v>1186</v>
      </c>
      <c r="P8" s="173">
        <v>1</v>
      </c>
    </row>
    <row r="9" spans="1:16" ht="15" thickBot="1" x14ac:dyDescent="0.4">
      <c r="A9" s="348"/>
      <c r="B9" s="130" t="s">
        <v>18</v>
      </c>
      <c r="C9" s="178">
        <v>66</v>
      </c>
      <c r="D9" s="179">
        <f t="shared" si="0"/>
        <v>0.61682242990654201</v>
      </c>
      <c r="E9" s="178">
        <v>41</v>
      </c>
      <c r="F9" s="179">
        <f t="shared" si="1"/>
        <v>0.38317757009345793</v>
      </c>
      <c r="G9" s="178">
        <v>107</v>
      </c>
      <c r="H9" s="179">
        <v>1</v>
      </c>
      <c r="I9" s="348"/>
      <c r="J9" s="130" t="s">
        <v>18</v>
      </c>
      <c r="K9" s="174">
        <v>1610</v>
      </c>
      <c r="L9" s="175">
        <f t="shared" si="2"/>
        <v>0.50501882057716441</v>
      </c>
      <c r="M9" s="174">
        <v>1571</v>
      </c>
      <c r="N9" s="175">
        <f t="shared" si="3"/>
        <v>0.49278544542032621</v>
      </c>
      <c r="O9" s="174">
        <v>3188</v>
      </c>
      <c r="P9" s="175">
        <v>1</v>
      </c>
    </row>
    <row r="10" spans="1:16" x14ac:dyDescent="0.35">
      <c r="A10" s="350" t="s">
        <v>102</v>
      </c>
      <c r="B10" s="133" t="s">
        <v>16</v>
      </c>
      <c r="C10" s="178">
        <v>570</v>
      </c>
      <c r="D10" s="179">
        <f t="shared" si="0"/>
        <v>0.890625</v>
      </c>
      <c r="E10" s="178">
        <v>70</v>
      </c>
      <c r="F10" s="179">
        <f t="shared" si="1"/>
        <v>0.109375</v>
      </c>
      <c r="G10" s="178">
        <v>640</v>
      </c>
      <c r="H10" s="179">
        <v>1</v>
      </c>
      <c r="I10" s="350" t="s">
        <v>102</v>
      </c>
      <c r="J10" s="133" t="s">
        <v>16</v>
      </c>
      <c r="K10" s="176">
        <v>11698</v>
      </c>
      <c r="L10" s="177">
        <f t="shared" si="2"/>
        <v>0.85687078816290652</v>
      </c>
      <c r="M10" s="176">
        <v>1942</v>
      </c>
      <c r="N10" s="177">
        <f t="shared" si="3"/>
        <v>0.14225021974802227</v>
      </c>
      <c r="O10" s="176">
        <v>13652</v>
      </c>
      <c r="P10" s="177">
        <v>1</v>
      </c>
    </row>
    <row r="11" spans="1:16" x14ac:dyDescent="0.35">
      <c r="A11" s="351"/>
      <c r="B11" s="124" t="s">
        <v>17</v>
      </c>
      <c r="C11" s="178">
        <v>339</v>
      </c>
      <c r="D11" s="179">
        <f t="shared" si="0"/>
        <v>0.91374663072776285</v>
      </c>
      <c r="E11" s="178">
        <v>32</v>
      </c>
      <c r="F11" s="179">
        <f t="shared" si="1"/>
        <v>8.6253369272237201E-2</v>
      </c>
      <c r="G11" s="178">
        <v>371</v>
      </c>
      <c r="H11" s="179">
        <v>1</v>
      </c>
      <c r="I11" s="351"/>
      <c r="J11" s="124" t="s">
        <v>17</v>
      </c>
      <c r="K11" s="165">
        <v>7519</v>
      </c>
      <c r="L11" s="173">
        <f t="shared" si="2"/>
        <v>0.88479642268769121</v>
      </c>
      <c r="M11" s="165">
        <v>977</v>
      </c>
      <c r="N11" s="173">
        <f t="shared" si="3"/>
        <v>0.11496822781831019</v>
      </c>
      <c r="O11" s="165">
        <v>8498</v>
      </c>
      <c r="P11" s="173">
        <v>1</v>
      </c>
    </row>
    <row r="12" spans="1:16" s="6" customFormat="1" ht="15" thickBot="1" x14ac:dyDescent="0.4">
      <c r="A12" s="352"/>
      <c r="B12" s="130" t="s">
        <v>18</v>
      </c>
      <c r="C12" s="178">
        <v>909</v>
      </c>
      <c r="D12" s="179">
        <f t="shared" si="0"/>
        <v>0.89910979228486643</v>
      </c>
      <c r="E12" s="178">
        <v>102</v>
      </c>
      <c r="F12" s="179">
        <f t="shared" si="1"/>
        <v>0.10089020771513353</v>
      </c>
      <c r="G12" s="178">
        <v>1011</v>
      </c>
      <c r="H12" s="179">
        <v>1</v>
      </c>
      <c r="I12" s="352"/>
      <c r="J12" s="130" t="s">
        <v>18</v>
      </c>
      <c r="K12" s="174">
        <v>19217</v>
      </c>
      <c r="L12" s="175">
        <f t="shared" si="2"/>
        <v>0.86758465011286678</v>
      </c>
      <c r="M12" s="174">
        <v>2919</v>
      </c>
      <c r="N12" s="175">
        <f t="shared" si="3"/>
        <v>0.13178329571106095</v>
      </c>
      <c r="O12" s="174">
        <v>22150</v>
      </c>
      <c r="P12" s="175">
        <v>1</v>
      </c>
    </row>
    <row r="13" spans="1:16" s="6" customFormat="1" x14ac:dyDescent="0.35">
      <c r="A13" s="350" t="s">
        <v>59</v>
      </c>
      <c r="B13" s="133" t="s">
        <v>16</v>
      </c>
      <c r="C13" s="178">
        <v>379</v>
      </c>
      <c r="D13" s="179">
        <f t="shared" si="0"/>
        <v>0.94750000000000001</v>
      </c>
      <c r="E13" s="178">
        <v>21</v>
      </c>
      <c r="F13" s="179">
        <f t="shared" si="1"/>
        <v>5.2499999999999998E-2</v>
      </c>
      <c r="G13" s="178">
        <v>400</v>
      </c>
      <c r="H13" s="179">
        <v>1</v>
      </c>
      <c r="I13" s="350" t="s">
        <v>59</v>
      </c>
      <c r="J13" s="133" t="s">
        <v>16</v>
      </c>
      <c r="K13" s="176">
        <v>6915</v>
      </c>
      <c r="L13" s="177">
        <f t="shared" si="2"/>
        <v>0.90144700821274937</v>
      </c>
      <c r="M13" s="176">
        <v>752</v>
      </c>
      <c r="N13" s="177">
        <f t="shared" si="3"/>
        <v>9.8031547386259937E-2</v>
      </c>
      <c r="O13" s="176">
        <v>7671</v>
      </c>
      <c r="P13" s="177">
        <v>1</v>
      </c>
    </row>
    <row r="14" spans="1:16" s="6" customFormat="1" x14ac:dyDescent="0.35">
      <c r="A14" s="351"/>
      <c r="B14" s="124" t="s">
        <v>17</v>
      </c>
      <c r="C14" s="178">
        <v>456</v>
      </c>
      <c r="D14" s="179">
        <f t="shared" si="0"/>
        <v>0.95397489539748959</v>
      </c>
      <c r="E14" s="178">
        <v>22</v>
      </c>
      <c r="F14" s="179">
        <f t="shared" si="1"/>
        <v>4.6025104602510462E-2</v>
      </c>
      <c r="G14" s="178">
        <v>478</v>
      </c>
      <c r="H14" s="179">
        <v>1</v>
      </c>
      <c r="I14" s="351"/>
      <c r="J14" s="124" t="s">
        <v>17</v>
      </c>
      <c r="K14" s="165">
        <v>8570</v>
      </c>
      <c r="L14" s="173">
        <f t="shared" si="2"/>
        <v>0.92718814237801583</v>
      </c>
      <c r="M14" s="165">
        <v>673</v>
      </c>
      <c r="N14" s="173">
        <f t="shared" si="3"/>
        <v>7.2811857621984208E-2</v>
      </c>
      <c r="O14" s="165">
        <v>9243</v>
      </c>
      <c r="P14" s="173">
        <v>1</v>
      </c>
    </row>
    <row r="15" spans="1:16" s="6" customFormat="1" ht="15" thickBot="1" x14ac:dyDescent="0.4">
      <c r="A15" s="352"/>
      <c r="B15" s="130" t="s">
        <v>18</v>
      </c>
      <c r="C15" s="178">
        <v>835</v>
      </c>
      <c r="D15" s="179">
        <f t="shared" si="0"/>
        <v>0.95102505694760819</v>
      </c>
      <c r="E15" s="178">
        <v>43</v>
      </c>
      <c r="F15" s="179">
        <f t="shared" si="1"/>
        <v>4.8974943052391799E-2</v>
      </c>
      <c r="G15" s="178">
        <v>878</v>
      </c>
      <c r="H15" s="179">
        <v>1</v>
      </c>
      <c r="I15" s="352"/>
      <c r="J15" s="130" t="s">
        <v>18</v>
      </c>
      <c r="K15" s="174">
        <v>15485</v>
      </c>
      <c r="L15" s="175">
        <f t="shared" si="2"/>
        <v>0.91551377557053326</v>
      </c>
      <c r="M15" s="174">
        <v>1425</v>
      </c>
      <c r="N15" s="175">
        <f t="shared" si="3"/>
        <v>8.4249733948208588E-2</v>
      </c>
      <c r="O15" s="174">
        <v>16914</v>
      </c>
      <c r="P15" s="175">
        <v>1</v>
      </c>
    </row>
    <row r="16" spans="1:16" s="6" customFormat="1" x14ac:dyDescent="0.35">
      <c r="A16" s="346" t="s">
        <v>61</v>
      </c>
      <c r="B16" s="133" t="s">
        <v>16</v>
      </c>
      <c r="C16" s="178">
        <v>161</v>
      </c>
      <c r="D16" s="179">
        <f t="shared" si="0"/>
        <v>0.93063583815028905</v>
      </c>
      <c r="E16" s="178">
        <v>12</v>
      </c>
      <c r="F16" s="179">
        <f t="shared" si="1"/>
        <v>6.9364161849710976E-2</v>
      </c>
      <c r="G16" s="178">
        <v>173</v>
      </c>
      <c r="H16" s="179">
        <v>1</v>
      </c>
      <c r="I16" s="346" t="s">
        <v>61</v>
      </c>
      <c r="J16" s="133" t="s">
        <v>16</v>
      </c>
      <c r="K16" s="176">
        <v>3367</v>
      </c>
      <c r="L16" s="177">
        <f t="shared" si="2"/>
        <v>0.91969407265774383</v>
      </c>
      <c r="M16" s="176">
        <v>293</v>
      </c>
      <c r="N16" s="177">
        <f t="shared" si="3"/>
        <v>8.0032777929527454E-2</v>
      </c>
      <c r="O16" s="176">
        <v>3661</v>
      </c>
      <c r="P16" s="177">
        <v>1</v>
      </c>
    </row>
    <row r="17" spans="1:16" s="6" customFormat="1" x14ac:dyDescent="0.35">
      <c r="A17" s="347"/>
      <c r="B17" s="124" t="s">
        <v>17</v>
      </c>
      <c r="C17" s="178">
        <v>102</v>
      </c>
      <c r="D17" s="179">
        <f t="shared" si="0"/>
        <v>0.91891891891891897</v>
      </c>
      <c r="E17" s="178">
        <v>9</v>
      </c>
      <c r="F17" s="179">
        <f t="shared" si="1"/>
        <v>8.1081081081081086E-2</v>
      </c>
      <c r="G17" s="178">
        <v>111</v>
      </c>
      <c r="H17" s="179">
        <v>1</v>
      </c>
      <c r="I17" s="347"/>
      <c r="J17" s="124" t="s">
        <v>17</v>
      </c>
      <c r="K17" s="165">
        <v>2281</v>
      </c>
      <c r="L17" s="173">
        <f t="shared" si="2"/>
        <v>0.89980276134122283</v>
      </c>
      <c r="M17" s="165">
        <v>254</v>
      </c>
      <c r="N17" s="173">
        <f t="shared" si="3"/>
        <v>0.10019723865877712</v>
      </c>
      <c r="O17" s="165">
        <v>2535</v>
      </c>
      <c r="P17" s="173">
        <v>1</v>
      </c>
    </row>
    <row r="18" spans="1:16" s="6" customFormat="1" ht="15" thickBot="1" x14ac:dyDescent="0.4">
      <c r="A18" s="348"/>
      <c r="B18" s="130" t="s">
        <v>18</v>
      </c>
      <c r="C18" s="178">
        <v>263</v>
      </c>
      <c r="D18" s="179">
        <f t="shared" si="0"/>
        <v>0.926056338028169</v>
      </c>
      <c r="E18" s="178">
        <v>21</v>
      </c>
      <c r="F18" s="179">
        <f t="shared" si="1"/>
        <v>7.3943661971830985E-2</v>
      </c>
      <c r="G18" s="178">
        <v>284</v>
      </c>
      <c r="H18" s="179">
        <v>1</v>
      </c>
      <c r="I18" s="348"/>
      <c r="J18" s="130" t="s">
        <v>18</v>
      </c>
      <c r="K18" s="174">
        <v>5648</v>
      </c>
      <c r="L18" s="175">
        <f t="shared" si="2"/>
        <v>0.91155584247901877</v>
      </c>
      <c r="M18" s="174">
        <v>547</v>
      </c>
      <c r="N18" s="175">
        <f t="shared" si="3"/>
        <v>8.8282763072950285E-2</v>
      </c>
      <c r="O18" s="174">
        <v>6196</v>
      </c>
      <c r="P18" s="175">
        <v>1</v>
      </c>
    </row>
    <row r="19" spans="1:16" s="6" customFormat="1" x14ac:dyDescent="0.35">
      <c r="A19" s="346" t="s">
        <v>63</v>
      </c>
      <c r="B19" s="133" t="s">
        <v>16</v>
      </c>
      <c r="C19" s="178">
        <v>172</v>
      </c>
      <c r="D19" s="179">
        <f t="shared" si="0"/>
        <v>0.88659793814432986</v>
      </c>
      <c r="E19" s="178">
        <v>22</v>
      </c>
      <c r="F19" s="179">
        <f t="shared" si="1"/>
        <v>0.1134020618556701</v>
      </c>
      <c r="G19" s="178">
        <v>194</v>
      </c>
      <c r="H19" s="179">
        <v>1</v>
      </c>
      <c r="I19" s="346" t="s">
        <v>63</v>
      </c>
      <c r="J19" s="133" t="s">
        <v>16</v>
      </c>
      <c r="K19" s="176">
        <v>3955</v>
      </c>
      <c r="L19" s="177">
        <f t="shared" si="2"/>
        <v>0.86221931545672548</v>
      </c>
      <c r="M19" s="176">
        <v>629</v>
      </c>
      <c r="N19" s="177">
        <f t="shared" si="3"/>
        <v>0.13712666230651843</v>
      </c>
      <c r="O19" s="176">
        <v>4587</v>
      </c>
      <c r="P19" s="177">
        <v>1</v>
      </c>
    </row>
    <row r="20" spans="1:16" s="6" customFormat="1" x14ac:dyDescent="0.35">
      <c r="A20" s="347"/>
      <c r="B20" s="124" t="s">
        <v>17</v>
      </c>
      <c r="C20" s="178">
        <v>194</v>
      </c>
      <c r="D20" s="179">
        <f t="shared" si="0"/>
        <v>0.84716157205240172</v>
      </c>
      <c r="E20" s="178">
        <v>35</v>
      </c>
      <c r="F20" s="179">
        <f t="shared" si="1"/>
        <v>0.15283842794759825</v>
      </c>
      <c r="G20" s="178">
        <v>229</v>
      </c>
      <c r="H20" s="179">
        <v>1</v>
      </c>
      <c r="I20" s="347"/>
      <c r="J20" s="124" t="s">
        <v>17</v>
      </c>
      <c r="K20" s="165">
        <v>4087</v>
      </c>
      <c r="L20" s="173">
        <f t="shared" si="2"/>
        <v>0.83612929623567922</v>
      </c>
      <c r="M20" s="165">
        <v>799</v>
      </c>
      <c r="N20" s="173">
        <f t="shared" si="3"/>
        <v>0.16346153846153846</v>
      </c>
      <c r="O20" s="165">
        <v>4888</v>
      </c>
      <c r="P20" s="173">
        <v>1</v>
      </c>
    </row>
    <row r="21" spans="1:16" s="6" customFormat="1" x14ac:dyDescent="0.35">
      <c r="A21" s="363"/>
      <c r="B21" s="129" t="s">
        <v>18</v>
      </c>
      <c r="C21" s="178">
        <v>366</v>
      </c>
      <c r="D21" s="179">
        <f t="shared" si="0"/>
        <v>0.86524822695035464</v>
      </c>
      <c r="E21" s="178">
        <v>57</v>
      </c>
      <c r="F21" s="179">
        <f>SUM(E21/G21)</f>
        <v>0.13475177304964539</v>
      </c>
      <c r="G21" s="178">
        <v>423</v>
      </c>
      <c r="H21" s="179">
        <v>1</v>
      </c>
      <c r="I21" s="363"/>
      <c r="J21" s="129" t="s">
        <v>18</v>
      </c>
      <c r="K21" s="165">
        <v>8042</v>
      </c>
      <c r="L21" s="173">
        <f t="shared" si="2"/>
        <v>0.84875989445910294</v>
      </c>
      <c r="M21" s="165">
        <v>1428</v>
      </c>
      <c r="N21" s="173">
        <f t="shared" si="3"/>
        <v>0.15071240105540898</v>
      </c>
      <c r="O21" s="165">
        <v>9475</v>
      </c>
      <c r="P21" s="173">
        <v>1</v>
      </c>
    </row>
    <row r="22" spans="1:16" s="6" customFormat="1" x14ac:dyDescent="0.35">
      <c r="A22" s="3" t="s">
        <v>25</v>
      </c>
      <c r="B22" s="3"/>
      <c r="C22" s="3"/>
      <c r="D22" s="3"/>
      <c r="E22" s="3"/>
      <c r="F22" s="3"/>
      <c r="G22" s="3"/>
      <c r="H22" s="3"/>
      <c r="I22" s="3" t="s">
        <v>25</v>
      </c>
      <c r="J22" s="127"/>
      <c r="K22" s="127"/>
      <c r="L22" s="127"/>
      <c r="M22" s="127"/>
      <c r="N22" s="127"/>
      <c r="O22" s="89"/>
    </row>
    <row r="23" spans="1:16" s="6" customFormat="1" x14ac:dyDescent="0.35">
      <c r="A23" s="4" t="s">
        <v>7</v>
      </c>
      <c r="B23"/>
      <c r="C23"/>
      <c r="D23"/>
      <c r="E23"/>
      <c r="F23"/>
      <c r="G23"/>
      <c r="H23"/>
      <c r="I23" s="4" t="s">
        <v>7</v>
      </c>
      <c r="J23" s="127"/>
      <c r="K23" s="127"/>
      <c r="L23" s="127"/>
      <c r="M23" s="127"/>
      <c r="N23" s="127"/>
      <c r="O23" s="89"/>
    </row>
    <row r="24" spans="1:16" s="6" customFormat="1" x14ac:dyDescent="0.35">
      <c r="A24" s="89"/>
      <c r="B24" s="89"/>
      <c r="C24" s="89"/>
      <c r="D24" s="89"/>
      <c r="E24" s="89"/>
      <c r="F24" s="89"/>
      <c r="G24" s="89"/>
      <c r="H24" s="127"/>
      <c r="I24" s="127"/>
      <c r="J24" s="127"/>
      <c r="K24" s="127"/>
      <c r="L24" s="127"/>
      <c r="M24" s="127"/>
      <c r="N24" s="127"/>
      <c r="O24" s="89"/>
    </row>
    <row r="25" spans="1:16" s="6" customFormat="1" x14ac:dyDescent="0.35">
      <c r="A25" s="89"/>
      <c r="B25" s="89"/>
      <c r="C25" s="89"/>
      <c r="D25" s="89"/>
      <c r="E25" s="89"/>
      <c r="F25" s="89"/>
      <c r="G25" s="89"/>
      <c r="H25" s="127"/>
      <c r="I25" s="127"/>
      <c r="J25" s="127"/>
      <c r="K25" s="127"/>
      <c r="L25" s="127"/>
      <c r="M25" s="127"/>
      <c r="N25" s="127"/>
      <c r="O25" s="89"/>
    </row>
    <row r="26" spans="1:16" s="6" customFormat="1" ht="30" x14ac:dyDescent="0.35">
      <c r="A26" s="68"/>
      <c r="B26" s="157" t="s">
        <v>64</v>
      </c>
      <c r="C26" s="157" t="s">
        <v>58</v>
      </c>
      <c r="D26" s="157" t="s">
        <v>59</v>
      </c>
      <c r="E26" s="157" t="s">
        <v>60</v>
      </c>
      <c r="F26" s="157" t="s">
        <v>65</v>
      </c>
      <c r="G26" s="89"/>
      <c r="H26" s="127"/>
      <c r="I26" s="127"/>
      <c r="J26" s="68"/>
      <c r="K26" s="157" t="s">
        <v>64</v>
      </c>
      <c r="L26" s="157" t="s">
        <v>58</v>
      </c>
      <c r="M26" s="157" t="s">
        <v>59</v>
      </c>
      <c r="N26" s="157" t="s">
        <v>60</v>
      </c>
      <c r="O26" s="157" t="s">
        <v>65</v>
      </c>
    </row>
    <row r="27" spans="1:16" s="6" customFormat="1" x14ac:dyDescent="0.35">
      <c r="A27" s="68" t="s">
        <v>5</v>
      </c>
      <c r="B27" s="86">
        <f>C9</f>
        <v>66</v>
      </c>
      <c r="C27" s="86">
        <f>C12</f>
        <v>909</v>
      </c>
      <c r="D27" s="86">
        <f>C15</f>
        <v>835</v>
      </c>
      <c r="E27" s="86">
        <f>C18</f>
        <v>263</v>
      </c>
      <c r="F27" s="86">
        <f>C21</f>
        <v>366</v>
      </c>
      <c r="G27" s="89"/>
      <c r="H27" s="127"/>
      <c r="I27" s="127"/>
      <c r="J27" s="68" t="s">
        <v>5</v>
      </c>
      <c r="K27" s="86">
        <f>K9</f>
        <v>1610</v>
      </c>
      <c r="L27" s="86">
        <f>K12</f>
        <v>19217</v>
      </c>
      <c r="M27" s="86">
        <f>K15</f>
        <v>15485</v>
      </c>
      <c r="N27" s="86">
        <f>K18</f>
        <v>5648</v>
      </c>
      <c r="O27" s="86">
        <f>K21</f>
        <v>8042</v>
      </c>
    </row>
    <row r="28" spans="1:16" s="6" customFormat="1" x14ac:dyDescent="0.35">
      <c r="A28" s="68" t="s">
        <v>9</v>
      </c>
      <c r="B28" s="86">
        <f>E9</f>
        <v>41</v>
      </c>
      <c r="C28" s="86">
        <f>E12</f>
        <v>102</v>
      </c>
      <c r="D28" s="86">
        <f>E15</f>
        <v>43</v>
      </c>
      <c r="E28" s="86">
        <f>E18</f>
        <v>21</v>
      </c>
      <c r="F28" s="86">
        <f>E21</f>
        <v>57</v>
      </c>
      <c r="G28" s="89"/>
      <c r="H28" s="127"/>
      <c r="I28" s="127"/>
      <c r="J28" s="68" t="s">
        <v>9</v>
      </c>
      <c r="K28" s="86">
        <f>M9</f>
        <v>1571</v>
      </c>
      <c r="L28" s="86">
        <f>M12</f>
        <v>2919</v>
      </c>
      <c r="M28" s="86">
        <f>M15</f>
        <v>1425</v>
      </c>
      <c r="N28" s="86">
        <f>M18</f>
        <v>547</v>
      </c>
      <c r="O28" s="86">
        <f>M21</f>
        <v>1428</v>
      </c>
    </row>
    <row r="29" spans="1:16" s="6" customFormat="1" x14ac:dyDescent="0.35">
      <c r="A29" s="89"/>
      <c r="B29" s="89"/>
      <c r="C29" s="89"/>
      <c r="D29" s="89"/>
      <c r="E29" s="89"/>
      <c r="F29" s="89"/>
      <c r="G29" s="89"/>
      <c r="H29" s="127"/>
      <c r="I29" s="127"/>
      <c r="J29" s="127"/>
      <c r="K29" s="127"/>
      <c r="L29" s="127"/>
      <c r="M29" s="127"/>
      <c r="N29" s="127"/>
      <c r="O29" s="89"/>
    </row>
    <row r="30" spans="1:16" s="6" customFormat="1" x14ac:dyDescent="0.35">
      <c r="A30" s="14"/>
      <c r="B30" s="89"/>
      <c r="C30" s="89"/>
      <c r="D30" s="89"/>
      <c r="E30" s="89"/>
      <c r="F30" s="89"/>
      <c r="G30" s="89"/>
      <c r="H30" s="14"/>
      <c r="I30" s="127"/>
      <c r="J30" s="127"/>
      <c r="K30" s="127"/>
      <c r="L30" s="127"/>
      <c r="M30" s="127"/>
      <c r="N30" s="127"/>
      <c r="O30" s="89"/>
    </row>
    <row r="31" spans="1:16" s="6" customFormat="1" x14ac:dyDescent="0.35">
      <c r="A31" s="93"/>
      <c r="B31" s="89"/>
      <c r="C31" s="89"/>
      <c r="D31" s="89"/>
      <c r="E31" s="89"/>
      <c r="F31" s="89"/>
      <c r="G31" s="89"/>
      <c r="H31" s="93"/>
      <c r="I31" s="127"/>
      <c r="J31" s="127"/>
      <c r="K31" s="127"/>
      <c r="L31" s="127"/>
      <c r="M31" s="127"/>
      <c r="N31" s="127"/>
      <c r="O31" s="89"/>
    </row>
    <row r="32" spans="1:16" s="6" customFormat="1" x14ac:dyDescent="0.35">
      <c r="A32" s="89"/>
      <c r="B32" s="89"/>
      <c r="C32" s="89"/>
      <c r="D32" s="89"/>
      <c r="E32" s="89"/>
      <c r="F32" s="89"/>
      <c r="G32" s="89"/>
      <c r="H32" s="127"/>
      <c r="I32" s="127"/>
      <c r="J32" s="127"/>
      <c r="K32" s="127"/>
      <c r="L32" s="127"/>
      <c r="M32" s="127"/>
      <c r="N32" s="127"/>
      <c r="O32" s="89"/>
    </row>
    <row r="33" spans="1:16" s="6" customFormat="1" x14ac:dyDescent="0.35">
      <c r="A33" s="89"/>
      <c r="B33" s="89"/>
      <c r="C33" s="89"/>
      <c r="D33" s="89"/>
      <c r="E33" s="89"/>
      <c r="F33" s="89"/>
      <c r="G33" s="89"/>
      <c r="H33" s="127"/>
      <c r="I33" s="127"/>
      <c r="J33" s="127"/>
      <c r="K33" s="127"/>
      <c r="L33" s="127"/>
      <c r="M33" s="127"/>
      <c r="N33" s="127"/>
      <c r="O33" s="89"/>
    </row>
    <row r="34" spans="1:16" x14ac:dyDescent="0.35">
      <c r="A34" s="89"/>
      <c r="B34" s="89"/>
      <c r="C34" s="89"/>
      <c r="D34" s="89"/>
      <c r="E34" s="89"/>
      <c r="F34" s="89"/>
      <c r="G34" s="89"/>
      <c r="H34" s="127"/>
      <c r="I34" s="127"/>
      <c r="J34" s="127"/>
      <c r="K34" s="127"/>
      <c r="L34" s="127"/>
      <c r="M34" s="127"/>
      <c r="N34" s="127"/>
      <c r="O34" s="89"/>
    </row>
    <row r="35" spans="1:16" x14ac:dyDescent="0.35">
      <c r="A35" s="89"/>
      <c r="B35" s="89"/>
      <c r="C35" s="89"/>
      <c r="D35" s="89"/>
      <c r="E35" s="89"/>
      <c r="F35" s="89"/>
      <c r="G35" s="89"/>
      <c r="H35" s="127"/>
      <c r="I35" s="127"/>
      <c r="J35" s="127"/>
      <c r="K35" s="127"/>
      <c r="L35" s="127"/>
      <c r="M35" s="127"/>
      <c r="N35" s="127"/>
      <c r="O35" s="89"/>
    </row>
    <row r="36" spans="1:16" x14ac:dyDescent="0.35">
      <c r="A36" s="89"/>
      <c r="B36" s="89"/>
      <c r="C36" s="89"/>
      <c r="D36" s="89"/>
      <c r="E36" s="89"/>
      <c r="F36" s="89"/>
      <c r="G36" s="89"/>
      <c r="H36" s="127"/>
      <c r="I36" s="127"/>
      <c r="J36" s="127"/>
      <c r="K36" s="127"/>
      <c r="L36" s="127"/>
      <c r="M36" s="127"/>
      <c r="N36" s="127"/>
      <c r="O36" s="89"/>
    </row>
    <row r="37" spans="1:16" x14ac:dyDescent="0.35">
      <c r="A37" s="89"/>
      <c r="B37" s="89"/>
      <c r="C37" s="89"/>
      <c r="D37" s="89"/>
      <c r="E37" s="89"/>
      <c r="F37" s="89"/>
      <c r="G37" s="89"/>
      <c r="H37" s="127"/>
      <c r="I37" s="127"/>
      <c r="J37" s="127"/>
      <c r="K37" s="127"/>
      <c r="L37" s="127"/>
      <c r="M37" s="127"/>
      <c r="N37" s="127"/>
      <c r="O37" s="89"/>
    </row>
    <row r="38" spans="1:16" x14ac:dyDescent="0.35">
      <c r="A38" s="89"/>
      <c r="B38" s="89"/>
      <c r="C38" s="89"/>
      <c r="D38" s="89"/>
      <c r="E38" s="89"/>
      <c r="F38" s="89"/>
      <c r="G38" s="89"/>
      <c r="H38" s="127"/>
      <c r="I38" s="127"/>
      <c r="J38" s="127"/>
      <c r="K38" s="127"/>
      <c r="L38" s="127"/>
      <c r="M38" s="127"/>
      <c r="N38" s="127"/>
      <c r="O38" s="89"/>
    </row>
    <row r="39" spans="1:16" x14ac:dyDescent="0.35">
      <c r="A39" s="89"/>
      <c r="B39" s="89"/>
      <c r="C39" s="89"/>
      <c r="D39" s="89"/>
      <c r="E39" s="89"/>
      <c r="F39" s="89"/>
      <c r="G39" s="89"/>
      <c r="H39" s="127"/>
      <c r="I39" s="127"/>
      <c r="J39" s="127"/>
      <c r="K39" s="127"/>
      <c r="L39" s="127"/>
      <c r="M39" s="127"/>
      <c r="N39" s="127"/>
      <c r="O39" s="89"/>
    </row>
    <row r="40" spans="1:16" x14ac:dyDescent="0.35">
      <c r="A40" s="89"/>
      <c r="B40" s="89"/>
      <c r="C40" s="89"/>
      <c r="D40" s="89"/>
      <c r="E40" s="89"/>
      <c r="F40" s="89"/>
      <c r="G40" s="89"/>
      <c r="H40" s="127"/>
      <c r="I40" s="127"/>
      <c r="J40" s="127"/>
      <c r="K40" s="127"/>
      <c r="L40" s="127"/>
      <c r="M40" s="127"/>
      <c r="N40" s="127"/>
      <c r="O40" s="89"/>
    </row>
    <row r="41" spans="1:16" x14ac:dyDescent="0.35">
      <c r="A41" s="89"/>
      <c r="B41" s="89"/>
      <c r="C41" s="89"/>
      <c r="D41" s="89"/>
      <c r="E41" s="89"/>
      <c r="F41" s="89"/>
      <c r="G41" s="89"/>
      <c r="H41" s="127"/>
      <c r="I41" s="127"/>
      <c r="J41" s="127"/>
      <c r="K41" s="127"/>
      <c r="L41" s="127"/>
      <c r="M41" s="127"/>
      <c r="N41" s="127"/>
      <c r="O41" s="89"/>
    </row>
    <row r="42" spans="1:16" x14ac:dyDescent="0.35">
      <c r="A42" s="89"/>
      <c r="B42" s="89"/>
      <c r="C42" s="89"/>
      <c r="D42" s="89"/>
      <c r="E42" s="89"/>
      <c r="F42" s="89"/>
      <c r="G42" s="89"/>
      <c r="H42" s="127"/>
      <c r="I42" s="127"/>
      <c r="J42" s="127"/>
      <c r="K42" s="127"/>
      <c r="L42" s="127"/>
      <c r="M42" s="127"/>
      <c r="N42" s="127"/>
      <c r="O42" s="89"/>
    </row>
    <row r="43" spans="1:16" x14ac:dyDescent="0.35">
      <c r="A43" s="89"/>
      <c r="B43" s="89"/>
      <c r="C43" s="89"/>
      <c r="D43" s="89"/>
      <c r="E43" s="89"/>
      <c r="F43" s="89"/>
      <c r="G43" s="89"/>
      <c r="H43" s="127"/>
      <c r="I43" s="127"/>
      <c r="J43" s="127"/>
      <c r="K43" s="127"/>
      <c r="L43" s="127"/>
      <c r="M43" s="127"/>
      <c r="N43" s="127"/>
      <c r="O43" s="89"/>
    </row>
    <row r="44" spans="1:16" x14ac:dyDescent="0.35">
      <c r="A44" s="3" t="s">
        <v>25</v>
      </c>
      <c r="B44" s="89"/>
      <c r="C44" s="89"/>
      <c r="D44" s="89"/>
      <c r="E44" s="89"/>
      <c r="F44" s="89"/>
      <c r="G44" s="89"/>
      <c r="H44" s="127"/>
      <c r="I44" s="3" t="s">
        <v>25</v>
      </c>
      <c r="J44" s="127"/>
      <c r="K44" s="127"/>
      <c r="L44" s="127"/>
      <c r="M44" s="127"/>
      <c r="N44" s="127"/>
      <c r="O44" s="89"/>
    </row>
    <row r="45" spans="1:16" x14ac:dyDescent="0.35">
      <c r="A45" s="4" t="s">
        <v>7</v>
      </c>
      <c r="B45" s="89"/>
      <c r="C45" s="89"/>
      <c r="D45" s="89"/>
      <c r="E45" s="89"/>
      <c r="F45" s="89"/>
      <c r="G45" s="89"/>
      <c r="H45" s="127"/>
      <c r="I45" s="4" t="s">
        <v>7</v>
      </c>
      <c r="J45" s="127"/>
      <c r="K45" s="127"/>
      <c r="L45" s="127"/>
      <c r="M45" s="127"/>
      <c r="N45" s="127"/>
      <c r="O45" s="89"/>
    </row>
    <row r="46" spans="1:16" x14ac:dyDescent="0.35">
      <c r="A46" s="89"/>
      <c r="B46" s="89"/>
      <c r="C46" s="89"/>
      <c r="D46" s="89"/>
      <c r="E46" s="89"/>
      <c r="F46" s="89"/>
      <c r="G46" s="89"/>
      <c r="H46" s="127"/>
      <c r="I46" s="127"/>
      <c r="J46" s="127"/>
      <c r="K46" s="127"/>
      <c r="L46" s="127"/>
      <c r="M46" s="127"/>
      <c r="N46" s="127"/>
      <c r="O46" s="89"/>
    </row>
    <row r="47" spans="1:16" x14ac:dyDescent="0.35">
      <c r="A47" s="89"/>
      <c r="B47" s="89"/>
      <c r="C47" s="89"/>
      <c r="D47" s="89"/>
      <c r="E47" s="89"/>
      <c r="F47" s="89"/>
      <c r="G47" s="336" t="s">
        <v>117</v>
      </c>
      <c r="H47" s="336"/>
      <c r="I47" s="127"/>
      <c r="J47" s="127"/>
      <c r="K47" s="127"/>
      <c r="L47" s="127"/>
      <c r="M47" s="127"/>
      <c r="N47" s="127"/>
      <c r="O47" s="336" t="s">
        <v>117</v>
      </c>
      <c r="P47" s="336"/>
    </row>
    <row r="48" spans="1:16" x14ac:dyDescent="0.35">
      <c r="A48" s="89"/>
      <c r="B48" s="89"/>
      <c r="C48" s="89"/>
      <c r="D48" s="89"/>
      <c r="E48" s="89"/>
      <c r="F48" s="89"/>
      <c r="G48" s="89"/>
      <c r="H48" s="127"/>
      <c r="I48" s="127"/>
      <c r="J48" s="127"/>
      <c r="K48" s="127"/>
      <c r="L48" s="127"/>
      <c r="M48" s="127"/>
      <c r="N48" s="127"/>
      <c r="O48" s="89"/>
    </row>
    <row r="49" spans="1:15" x14ac:dyDescent="0.35">
      <c r="A49" s="89"/>
      <c r="B49" s="89"/>
      <c r="C49" s="89"/>
      <c r="D49" s="89"/>
      <c r="E49" s="89"/>
      <c r="F49" s="89"/>
      <c r="G49" s="89"/>
      <c r="H49" s="127"/>
      <c r="I49" s="127"/>
      <c r="J49" s="127"/>
      <c r="K49" s="127"/>
      <c r="L49" s="127"/>
      <c r="M49" s="127"/>
      <c r="N49" s="127"/>
      <c r="O49" s="89"/>
    </row>
  </sheetData>
  <mergeCells count="26">
    <mergeCell ref="A16:A18"/>
    <mergeCell ref="I16:I18"/>
    <mergeCell ref="A19:A21"/>
    <mergeCell ref="I19:I21"/>
    <mergeCell ref="A7:A9"/>
    <mergeCell ref="I7:I9"/>
    <mergeCell ref="A10:A12"/>
    <mergeCell ref="I10:I12"/>
    <mergeCell ref="A13:A15"/>
    <mergeCell ref="I13:I15"/>
    <mergeCell ref="G1:H1"/>
    <mergeCell ref="O1:P1"/>
    <mergeCell ref="O47:P47"/>
    <mergeCell ref="G47:H47"/>
    <mergeCell ref="A2:H2"/>
    <mergeCell ref="I2:P2"/>
    <mergeCell ref="A4:B6"/>
    <mergeCell ref="C4:H4"/>
    <mergeCell ref="I4:J6"/>
    <mergeCell ref="K4:P4"/>
    <mergeCell ref="C5:D5"/>
    <mergeCell ref="E5:F5"/>
    <mergeCell ref="G5:H5"/>
    <mergeCell ref="K5:L5"/>
    <mergeCell ref="M5:N5"/>
    <mergeCell ref="O5:P5"/>
  </mergeCells>
  <hyperlinks>
    <hyperlink ref="G1:H1" location="Inhalt_SGB_III!A1" display="zurück zur Übersicht"/>
    <hyperlink ref="O1:P1" location="Inhalt_SGB_III!A1" display="zurück zur Übersicht"/>
    <hyperlink ref="O47:P47" location="Inhalt_SGB_III!A1" display="zurück zur Übersicht"/>
    <hyperlink ref="G47:H47"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9"/>
  <sheetViews>
    <sheetView showGridLines="0" view="pageLayout" zoomScale="70" zoomScaleNormal="100" zoomScalePageLayoutView="70" workbookViewId="0">
      <selection activeCell="G23" sqref="G23"/>
    </sheetView>
  </sheetViews>
  <sheetFormatPr baseColWidth="10" defaultColWidth="11.453125" defaultRowHeight="14.5" x14ac:dyDescent="0.35"/>
  <cols>
    <col min="1" max="1" width="12" customWidth="1"/>
    <col min="2" max="2" width="7.7265625" customWidth="1"/>
    <col min="7" max="7" width="13.54296875" customWidth="1"/>
    <col min="8" max="8" width="11.453125" customWidth="1"/>
    <col min="10" max="10" width="9.54296875" customWidth="1"/>
  </cols>
  <sheetData>
    <row r="1" spans="1:16" x14ac:dyDescent="0.35">
      <c r="G1" s="336" t="s">
        <v>117</v>
      </c>
      <c r="H1" s="336"/>
      <c r="I1" s="30"/>
      <c r="J1" s="30"/>
      <c r="K1" s="30"/>
      <c r="L1" s="30"/>
      <c r="M1" s="30"/>
      <c r="N1" s="30"/>
      <c r="O1" s="336" t="s">
        <v>117</v>
      </c>
      <c r="P1" s="336"/>
    </row>
    <row r="2" spans="1:16" ht="24" customHeight="1" x14ac:dyDescent="0.35">
      <c r="A2" s="331" t="s">
        <v>115</v>
      </c>
      <c r="B2" s="331"/>
      <c r="C2" s="331"/>
      <c r="D2" s="331"/>
      <c r="E2" s="331"/>
      <c r="F2" s="331"/>
      <c r="G2" s="331"/>
      <c r="H2" s="331"/>
      <c r="I2" s="331" t="s">
        <v>116</v>
      </c>
      <c r="J2" s="331"/>
      <c r="K2" s="331"/>
      <c r="L2" s="331"/>
      <c r="M2" s="331"/>
      <c r="N2" s="331"/>
      <c r="O2" s="331"/>
      <c r="P2" s="331"/>
    </row>
    <row r="3" spans="1:16" x14ac:dyDescent="0.35">
      <c r="A3" s="89"/>
      <c r="B3" s="89"/>
      <c r="C3" s="89"/>
      <c r="D3" s="89"/>
      <c r="E3" s="89"/>
      <c r="F3" s="89"/>
      <c r="G3" s="89"/>
      <c r="H3" s="89"/>
      <c r="I3" s="89"/>
      <c r="J3" s="89"/>
      <c r="K3" s="89"/>
      <c r="L3" s="89"/>
      <c r="M3" s="89"/>
      <c r="N3" s="89"/>
      <c r="O3" s="61"/>
    </row>
    <row r="4" spans="1:16" x14ac:dyDescent="0.35">
      <c r="A4" s="357" t="s">
        <v>49</v>
      </c>
      <c r="B4" s="358"/>
      <c r="C4" s="362" t="s">
        <v>50</v>
      </c>
      <c r="D4" s="362"/>
      <c r="E4" s="362"/>
      <c r="F4" s="362"/>
      <c r="G4" s="362"/>
      <c r="H4" s="362"/>
      <c r="I4" s="357" t="s">
        <v>49</v>
      </c>
      <c r="J4" s="358"/>
      <c r="K4" s="362" t="s">
        <v>50</v>
      </c>
      <c r="L4" s="362"/>
      <c r="M4" s="362"/>
      <c r="N4" s="362"/>
      <c r="O4" s="362"/>
      <c r="P4" s="362"/>
    </row>
    <row r="5" spans="1:16" x14ac:dyDescent="0.35">
      <c r="A5" s="359"/>
      <c r="B5" s="360"/>
      <c r="C5" s="354" t="s">
        <v>5</v>
      </c>
      <c r="D5" s="355"/>
      <c r="E5" s="353" t="s">
        <v>9</v>
      </c>
      <c r="F5" s="353"/>
      <c r="G5" s="353" t="s">
        <v>2</v>
      </c>
      <c r="H5" s="353"/>
      <c r="I5" s="359"/>
      <c r="J5" s="360"/>
      <c r="K5" s="354" t="s">
        <v>5</v>
      </c>
      <c r="L5" s="355"/>
      <c r="M5" s="353" t="s">
        <v>9</v>
      </c>
      <c r="N5" s="353"/>
      <c r="O5" s="353" t="s">
        <v>2</v>
      </c>
      <c r="P5" s="353"/>
    </row>
    <row r="6" spans="1:16" x14ac:dyDescent="0.35">
      <c r="A6" s="361"/>
      <c r="B6" s="360"/>
      <c r="C6" s="128" t="s">
        <v>3</v>
      </c>
      <c r="D6" s="128" t="s">
        <v>4</v>
      </c>
      <c r="E6" s="128" t="s">
        <v>3</v>
      </c>
      <c r="F6" s="128" t="s">
        <v>4</v>
      </c>
      <c r="G6" s="128" t="s">
        <v>3</v>
      </c>
      <c r="H6" s="128" t="s">
        <v>4</v>
      </c>
      <c r="I6" s="361"/>
      <c r="J6" s="360"/>
      <c r="K6" s="128" t="s">
        <v>3</v>
      </c>
      <c r="L6" s="128" t="s">
        <v>4</v>
      </c>
      <c r="M6" s="128" t="s">
        <v>3</v>
      </c>
      <c r="N6" s="128" t="s">
        <v>4</v>
      </c>
      <c r="O6" s="128" t="s">
        <v>3</v>
      </c>
      <c r="P6" s="128" t="s">
        <v>4</v>
      </c>
    </row>
    <row r="7" spans="1:16" x14ac:dyDescent="0.35">
      <c r="A7" s="356" t="s">
        <v>62</v>
      </c>
      <c r="B7" s="129" t="s">
        <v>16</v>
      </c>
      <c r="C7" s="178">
        <v>80</v>
      </c>
      <c r="D7" s="179">
        <v>0.67200000000000004</v>
      </c>
      <c r="E7" s="178">
        <v>55</v>
      </c>
      <c r="F7" s="179">
        <v>0.64</v>
      </c>
      <c r="G7" s="178">
        <v>135</v>
      </c>
      <c r="H7" s="179">
        <v>0.65900000000000003</v>
      </c>
      <c r="I7" s="356" t="s">
        <v>62</v>
      </c>
      <c r="J7" s="129" t="s">
        <v>16</v>
      </c>
      <c r="K7" s="172">
        <v>1875</v>
      </c>
      <c r="L7" s="173">
        <v>0.68480642804967129</v>
      </c>
      <c r="M7" s="165">
        <v>2005</v>
      </c>
      <c r="N7" s="173">
        <v>0.64573268921095006</v>
      </c>
      <c r="O7" s="165">
        <v>3895</v>
      </c>
      <c r="P7" s="173">
        <v>0.66444899351757081</v>
      </c>
    </row>
    <row r="8" spans="1:16" x14ac:dyDescent="0.35">
      <c r="A8" s="347"/>
      <c r="B8" s="124" t="s">
        <v>17</v>
      </c>
      <c r="C8" s="178">
        <v>39</v>
      </c>
      <c r="D8" s="179">
        <v>0.32800000000000001</v>
      </c>
      <c r="E8" s="178">
        <v>31</v>
      </c>
      <c r="F8" s="179">
        <v>0.36</v>
      </c>
      <c r="G8" s="178">
        <v>70</v>
      </c>
      <c r="H8" s="179">
        <v>0.34100000000000003</v>
      </c>
      <c r="I8" s="347"/>
      <c r="J8" s="124" t="s">
        <v>17</v>
      </c>
      <c r="K8" s="172">
        <v>863</v>
      </c>
      <c r="L8" s="173">
        <v>0.31519357195032871</v>
      </c>
      <c r="M8" s="165">
        <v>1100</v>
      </c>
      <c r="N8" s="173">
        <v>0.35426731078904994</v>
      </c>
      <c r="O8" s="165">
        <v>1967</v>
      </c>
      <c r="P8" s="173">
        <v>0.33555100648242919</v>
      </c>
    </row>
    <row r="9" spans="1:16" ht="15" thickBot="1" x14ac:dyDescent="0.4">
      <c r="A9" s="348"/>
      <c r="B9" s="130" t="s">
        <v>18</v>
      </c>
      <c r="C9" s="178">
        <v>119</v>
      </c>
      <c r="D9" s="179">
        <v>1</v>
      </c>
      <c r="E9" s="178">
        <v>86</v>
      </c>
      <c r="F9" s="179">
        <v>1</v>
      </c>
      <c r="G9" s="178">
        <v>205</v>
      </c>
      <c r="H9" s="179">
        <v>1</v>
      </c>
      <c r="I9" s="348"/>
      <c r="J9" s="130" t="s">
        <v>18</v>
      </c>
      <c r="K9" s="180">
        <v>2738</v>
      </c>
      <c r="L9" s="175">
        <v>1</v>
      </c>
      <c r="M9" s="174">
        <v>3105</v>
      </c>
      <c r="N9" s="175">
        <v>1</v>
      </c>
      <c r="O9" s="174">
        <v>5862</v>
      </c>
      <c r="P9" s="175">
        <v>1</v>
      </c>
    </row>
    <row r="10" spans="1:16" x14ac:dyDescent="0.35">
      <c r="A10" s="350" t="s">
        <v>102</v>
      </c>
      <c r="B10" s="133" t="s">
        <v>16</v>
      </c>
      <c r="C10" s="178">
        <v>807</v>
      </c>
      <c r="D10" s="179">
        <v>0.65</v>
      </c>
      <c r="E10" s="178">
        <v>102</v>
      </c>
      <c r="F10" s="179">
        <v>0.73899999999999999</v>
      </c>
      <c r="G10" s="178">
        <v>911</v>
      </c>
      <c r="H10" s="179">
        <v>0.66</v>
      </c>
      <c r="I10" s="350" t="s">
        <v>102</v>
      </c>
      <c r="J10" s="133" t="s">
        <v>16</v>
      </c>
      <c r="K10" s="176">
        <v>16297</v>
      </c>
      <c r="L10" s="177">
        <v>0.64848195455811553</v>
      </c>
      <c r="M10" s="176">
        <v>2810</v>
      </c>
      <c r="N10" s="177">
        <v>0.70834383665238221</v>
      </c>
      <c r="O10" s="176">
        <v>19128</v>
      </c>
      <c r="P10" s="177">
        <v>0.65666517903120603</v>
      </c>
    </row>
    <row r="11" spans="1:16" x14ac:dyDescent="0.35">
      <c r="A11" s="351"/>
      <c r="B11" s="124" t="s">
        <v>17</v>
      </c>
      <c r="C11" s="178">
        <v>434</v>
      </c>
      <c r="D11" s="179">
        <v>0.35</v>
      </c>
      <c r="E11" s="178">
        <v>36</v>
      </c>
      <c r="F11" s="179">
        <v>0.26100000000000001</v>
      </c>
      <c r="G11" s="178">
        <v>470</v>
      </c>
      <c r="H11" s="179">
        <v>0.34</v>
      </c>
      <c r="I11" s="351"/>
      <c r="J11" s="124" t="s">
        <v>17</v>
      </c>
      <c r="K11" s="165">
        <v>8834</v>
      </c>
      <c r="L11" s="173">
        <v>0.35151804544188453</v>
      </c>
      <c r="M11" s="165">
        <v>1157</v>
      </c>
      <c r="N11" s="173">
        <v>0.29165616334761785</v>
      </c>
      <c r="O11" s="165">
        <v>10001</v>
      </c>
      <c r="P11" s="173">
        <v>0.34333482096879397</v>
      </c>
    </row>
    <row r="12" spans="1:16" s="6" customFormat="1" ht="15" thickBot="1" x14ac:dyDescent="0.4">
      <c r="A12" s="352"/>
      <c r="B12" s="130" t="s">
        <v>18</v>
      </c>
      <c r="C12" s="178">
        <v>1241</v>
      </c>
      <c r="D12" s="179">
        <v>1</v>
      </c>
      <c r="E12" s="178">
        <v>138</v>
      </c>
      <c r="F12" s="179">
        <v>1</v>
      </c>
      <c r="G12" s="178">
        <v>1381</v>
      </c>
      <c r="H12" s="179">
        <v>1</v>
      </c>
      <c r="I12" s="352"/>
      <c r="J12" s="130" t="s">
        <v>18</v>
      </c>
      <c r="K12" s="174">
        <v>25131</v>
      </c>
      <c r="L12" s="175">
        <v>1</v>
      </c>
      <c r="M12" s="174">
        <v>3967</v>
      </c>
      <c r="N12" s="175">
        <v>1</v>
      </c>
      <c r="O12" s="174">
        <v>29129</v>
      </c>
      <c r="P12" s="175">
        <v>1</v>
      </c>
    </row>
    <row r="13" spans="1:16" s="6" customFormat="1" x14ac:dyDescent="0.35">
      <c r="A13" s="350" t="s">
        <v>59</v>
      </c>
      <c r="B13" s="133" t="s">
        <v>16</v>
      </c>
      <c r="C13" s="178">
        <v>479</v>
      </c>
      <c r="D13" s="179">
        <v>0.46700000000000003</v>
      </c>
      <c r="E13" s="178">
        <v>50</v>
      </c>
      <c r="F13" s="179">
        <v>0.61699999999999999</v>
      </c>
      <c r="G13" s="178">
        <v>529</v>
      </c>
      <c r="H13" s="179">
        <v>0.47799999999999998</v>
      </c>
      <c r="I13" s="350" t="s">
        <v>59</v>
      </c>
      <c r="J13" s="133" t="s">
        <v>16</v>
      </c>
      <c r="K13" s="176">
        <v>8922</v>
      </c>
      <c r="L13" s="177">
        <v>0.47918792631183199</v>
      </c>
      <c r="M13" s="176">
        <v>1096</v>
      </c>
      <c r="N13" s="177">
        <v>0.57172665623369845</v>
      </c>
      <c r="O13" s="176">
        <v>10025</v>
      </c>
      <c r="P13" s="177">
        <v>0.48785828994111635</v>
      </c>
    </row>
    <row r="14" spans="1:16" s="6" customFormat="1" x14ac:dyDescent="0.35">
      <c r="A14" s="351"/>
      <c r="B14" s="124" t="s">
        <v>17</v>
      </c>
      <c r="C14" s="178">
        <v>547</v>
      </c>
      <c r="D14" s="179">
        <v>0.53300000000000003</v>
      </c>
      <c r="E14" s="178">
        <v>31</v>
      </c>
      <c r="F14" s="179">
        <v>0.38300000000000001</v>
      </c>
      <c r="G14" s="178">
        <v>578</v>
      </c>
      <c r="H14" s="179">
        <v>0.52200000000000002</v>
      </c>
      <c r="I14" s="351"/>
      <c r="J14" s="124" t="s">
        <v>17</v>
      </c>
      <c r="K14" s="165">
        <v>9697</v>
      </c>
      <c r="L14" s="173">
        <v>0.52081207368816795</v>
      </c>
      <c r="M14" s="165">
        <v>821</v>
      </c>
      <c r="N14" s="173">
        <v>0.4282733437663015</v>
      </c>
      <c r="O14" s="165">
        <v>10524</v>
      </c>
      <c r="P14" s="173">
        <v>0.51214171005888365</v>
      </c>
    </row>
    <row r="15" spans="1:16" s="6" customFormat="1" ht="15" thickBot="1" x14ac:dyDescent="0.4">
      <c r="A15" s="352"/>
      <c r="B15" s="130" t="s">
        <v>18</v>
      </c>
      <c r="C15" s="178">
        <v>1026</v>
      </c>
      <c r="D15" s="179">
        <v>1</v>
      </c>
      <c r="E15" s="178">
        <v>81</v>
      </c>
      <c r="F15" s="179">
        <v>1</v>
      </c>
      <c r="G15" s="178">
        <v>1107</v>
      </c>
      <c r="H15" s="179">
        <v>1</v>
      </c>
      <c r="I15" s="352"/>
      <c r="J15" s="130" t="s">
        <v>18</v>
      </c>
      <c r="K15" s="174">
        <v>18619</v>
      </c>
      <c r="L15" s="175">
        <v>1</v>
      </c>
      <c r="M15" s="174">
        <v>1917</v>
      </c>
      <c r="N15" s="175">
        <v>1</v>
      </c>
      <c r="O15" s="174">
        <v>20549</v>
      </c>
      <c r="P15" s="175">
        <v>1</v>
      </c>
    </row>
    <row r="16" spans="1:16" s="6" customFormat="1" x14ac:dyDescent="0.35">
      <c r="A16" s="346" t="s">
        <v>61</v>
      </c>
      <c r="B16" s="133" t="s">
        <v>16</v>
      </c>
      <c r="C16" s="178">
        <v>156</v>
      </c>
      <c r="D16" s="179">
        <v>0.58899999999999997</v>
      </c>
      <c r="E16" s="178">
        <v>12</v>
      </c>
      <c r="F16" s="179">
        <v>0.63200000000000001</v>
      </c>
      <c r="G16" s="178">
        <v>168</v>
      </c>
      <c r="H16" s="179">
        <v>0.59199999999999997</v>
      </c>
      <c r="I16" s="346" t="s">
        <v>61</v>
      </c>
      <c r="J16" s="133" t="s">
        <v>16</v>
      </c>
      <c r="K16" s="176">
        <v>3367</v>
      </c>
      <c r="L16" s="177">
        <v>0.60135738524736559</v>
      </c>
      <c r="M16" s="176">
        <v>296</v>
      </c>
      <c r="N16" s="177">
        <v>0.55018587360594795</v>
      </c>
      <c r="O16" s="176">
        <v>3666</v>
      </c>
      <c r="P16" s="177">
        <v>0.59677681914374081</v>
      </c>
    </row>
    <row r="17" spans="1:16" s="6" customFormat="1" x14ac:dyDescent="0.35">
      <c r="A17" s="347"/>
      <c r="B17" s="124" t="s">
        <v>17</v>
      </c>
      <c r="C17" s="178">
        <v>109</v>
      </c>
      <c r="D17" s="179">
        <v>0.41099999999999998</v>
      </c>
      <c r="E17" s="178">
        <v>7</v>
      </c>
      <c r="F17" s="179">
        <v>0.36799999999999999</v>
      </c>
      <c r="G17" s="178">
        <v>116</v>
      </c>
      <c r="H17" s="179">
        <v>0.40799999999999997</v>
      </c>
      <c r="I17" s="347"/>
      <c r="J17" s="124" t="s">
        <v>17</v>
      </c>
      <c r="K17" s="165">
        <v>2232</v>
      </c>
      <c r="L17" s="173">
        <v>0.39864261475263441</v>
      </c>
      <c r="M17" s="165">
        <v>242</v>
      </c>
      <c r="N17" s="173">
        <v>0.44981412639405205</v>
      </c>
      <c r="O17" s="165">
        <v>2477</v>
      </c>
      <c r="P17" s="173">
        <v>0.40322318085625913</v>
      </c>
    </row>
    <row r="18" spans="1:16" s="6" customFormat="1" ht="15" thickBot="1" x14ac:dyDescent="0.4">
      <c r="A18" s="348"/>
      <c r="B18" s="130" t="s">
        <v>18</v>
      </c>
      <c r="C18" s="178">
        <v>265</v>
      </c>
      <c r="D18" s="179">
        <v>1</v>
      </c>
      <c r="E18" s="178">
        <v>19</v>
      </c>
      <c r="F18" s="179">
        <v>1</v>
      </c>
      <c r="G18" s="178">
        <v>284</v>
      </c>
      <c r="H18" s="179">
        <v>1</v>
      </c>
      <c r="I18" s="348"/>
      <c r="J18" s="130" t="s">
        <v>18</v>
      </c>
      <c r="K18" s="174">
        <v>5599</v>
      </c>
      <c r="L18" s="175">
        <v>1</v>
      </c>
      <c r="M18" s="174">
        <v>538</v>
      </c>
      <c r="N18" s="175">
        <v>1</v>
      </c>
      <c r="O18" s="174">
        <v>6143</v>
      </c>
      <c r="P18" s="175">
        <v>1</v>
      </c>
    </row>
    <row r="19" spans="1:16" s="6" customFormat="1" x14ac:dyDescent="0.35">
      <c r="A19" s="346" t="s">
        <v>63</v>
      </c>
      <c r="B19" s="133" t="s">
        <v>16</v>
      </c>
      <c r="C19" s="178">
        <v>167</v>
      </c>
      <c r="D19" s="179">
        <v>0.46400000000000002</v>
      </c>
      <c r="E19" s="178">
        <v>22</v>
      </c>
      <c r="F19" s="179">
        <v>0.4</v>
      </c>
      <c r="G19" s="178">
        <v>189</v>
      </c>
      <c r="H19" s="179">
        <v>0.45500000000000002</v>
      </c>
      <c r="I19" s="346" t="s">
        <v>63</v>
      </c>
      <c r="J19" s="133" t="s">
        <v>16</v>
      </c>
      <c r="K19" s="176">
        <v>4054</v>
      </c>
      <c r="L19" s="177">
        <v>0.50167058532359854</v>
      </c>
      <c r="M19" s="176">
        <v>686</v>
      </c>
      <c r="N19" s="177">
        <v>0.4616419919246299</v>
      </c>
      <c r="O19" s="176">
        <v>4748</v>
      </c>
      <c r="P19" s="177">
        <v>0.49587467362924281</v>
      </c>
    </row>
    <row r="20" spans="1:16" s="6" customFormat="1" x14ac:dyDescent="0.35">
      <c r="A20" s="347"/>
      <c r="B20" s="124" t="s">
        <v>17</v>
      </c>
      <c r="C20" s="178">
        <v>193</v>
      </c>
      <c r="D20" s="179">
        <v>0.53600000000000003</v>
      </c>
      <c r="E20" s="178">
        <v>33</v>
      </c>
      <c r="F20" s="179">
        <v>0.6</v>
      </c>
      <c r="G20" s="178">
        <v>226</v>
      </c>
      <c r="H20" s="179">
        <v>0.54500000000000004</v>
      </c>
      <c r="I20" s="347"/>
      <c r="J20" s="124" t="s">
        <v>17</v>
      </c>
      <c r="K20" s="165">
        <v>4027</v>
      </c>
      <c r="L20" s="173">
        <v>0.49832941467640146</v>
      </c>
      <c r="M20" s="165">
        <v>800</v>
      </c>
      <c r="N20" s="173">
        <v>0.53835800807537015</v>
      </c>
      <c r="O20" s="165">
        <v>4827</v>
      </c>
      <c r="P20" s="173">
        <v>0.50412532637075713</v>
      </c>
    </row>
    <row r="21" spans="1:16" s="6" customFormat="1" x14ac:dyDescent="0.35">
      <c r="A21" s="363"/>
      <c r="B21" s="129" t="s">
        <v>18</v>
      </c>
      <c r="C21" s="178">
        <v>360</v>
      </c>
      <c r="D21" s="179">
        <v>1</v>
      </c>
      <c r="E21" s="178">
        <v>55</v>
      </c>
      <c r="F21" s="179">
        <v>1</v>
      </c>
      <c r="G21" s="178">
        <v>415</v>
      </c>
      <c r="H21" s="179">
        <v>1</v>
      </c>
      <c r="I21" s="363"/>
      <c r="J21" s="129" t="s">
        <v>18</v>
      </c>
      <c r="K21" s="165">
        <v>8081</v>
      </c>
      <c r="L21" s="173">
        <v>1</v>
      </c>
      <c r="M21" s="165">
        <v>1486</v>
      </c>
      <c r="N21" s="173">
        <v>1</v>
      </c>
      <c r="O21" s="165">
        <v>9575</v>
      </c>
      <c r="P21" s="173">
        <v>1</v>
      </c>
    </row>
    <row r="22" spans="1:16" s="6" customFormat="1" x14ac:dyDescent="0.35">
      <c r="A22" s="3" t="s">
        <v>25</v>
      </c>
      <c r="B22" s="3"/>
      <c r="C22" s="3"/>
      <c r="D22" s="3"/>
      <c r="E22" s="3"/>
      <c r="F22" s="3"/>
      <c r="G22" s="3"/>
      <c r="H22" s="3"/>
      <c r="I22" s="3" t="s">
        <v>25</v>
      </c>
      <c r="J22" s="127"/>
      <c r="K22" s="127"/>
      <c r="L22" s="127"/>
      <c r="M22" s="127"/>
      <c r="N22" s="127"/>
      <c r="O22" s="89"/>
    </row>
    <row r="23" spans="1:16" s="6" customFormat="1" x14ac:dyDescent="0.35">
      <c r="A23" s="4" t="s">
        <v>7</v>
      </c>
      <c r="B23"/>
      <c r="C23"/>
      <c r="D23"/>
      <c r="E23"/>
      <c r="F23"/>
      <c r="G23"/>
      <c r="H23"/>
      <c r="I23" s="4" t="s">
        <v>7</v>
      </c>
      <c r="J23" s="127"/>
      <c r="K23" s="127"/>
      <c r="L23" s="127"/>
      <c r="M23" s="127"/>
      <c r="N23" s="127"/>
      <c r="O23" s="89"/>
    </row>
    <row r="24" spans="1:16" s="6" customFormat="1" x14ac:dyDescent="0.35">
      <c r="A24" s="89"/>
      <c r="B24" s="89"/>
      <c r="C24" s="89"/>
      <c r="D24" s="89"/>
      <c r="E24" s="89"/>
      <c r="F24" s="89"/>
      <c r="G24" s="89"/>
      <c r="H24" s="127"/>
      <c r="I24" s="127"/>
      <c r="J24" s="127"/>
      <c r="K24" s="127"/>
      <c r="L24" s="127"/>
      <c r="M24" s="127"/>
      <c r="N24" s="127"/>
      <c r="O24" s="89"/>
    </row>
    <row r="25" spans="1:16" s="6" customFormat="1" x14ac:dyDescent="0.35">
      <c r="A25" s="89"/>
      <c r="B25" s="89"/>
      <c r="C25" s="89"/>
      <c r="D25" s="89"/>
      <c r="E25" s="89"/>
      <c r="F25" s="89"/>
      <c r="G25" s="89"/>
      <c r="H25" s="127"/>
      <c r="I25" s="127"/>
      <c r="J25" s="127"/>
      <c r="K25" s="127"/>
      <c r="L25" s="127"/>
      <c r="M25" s="127"/>
      <c r="N25" s="127"/>
      <c r="O25" s="89"/>
    </row>
    <row r="26" spans="1:16" s="6" customFormat="1" ht="30" x14ac:dyDescent="0.35">
      <c r="A26" s="68"/>
      <c r="B26" s="157" t="s">
        <v>64</v>
      </c>
      <c r="C26" s="157" t="s">
        <v>58</v>
      </c>
      <c r="D26" s="157" t="s">
        <v>59</v>
      </c>
      <c r="E26" s="157" t="s">
        <v>60</v>
      </c>
      <c r="F26" s="157" t="s">
        <v>65</v>
      </c>
      <c r="G26" s="89"/>
      <c r="H26" s="127"/>
      <c r="I26" s="127"/>
      <c r="J26" s="68"/>
      <c r="K26" s="157" t="s">
        <v>64</v>
      </c>
      <c r="L26" s="157" t="s">
        <v>58</v>
      </c>
      <c r="M26" s="157" t="s">
        <v>59</v>
      </c>
      <c r="N26" s="157" t="s">
        <v>60</v>
      </c>
      <c r="O26" s="157" t="s">
        <v>65</v>
      </c>
    </row>
    <row r="27" spans="1:16" s="6" customFormat="1" x14ac:dyDescent="0.35">
      <c r="A27" s="68" t="s">
        <v>5</v>
      </c>
      <c r="B27" s="86">
        <f>C9</f>
        <v>119</v>
      </c>
      <c r="C27" s="86">
        <f>C12</f>
        <v>1241</v>
      </c>
      <c r="D27" s="86">
        <f>C15</f>
        <v>1026</v>
      </c>
      <c r="E27" s="86">
        <f>C18</f>
        <v>265</v>
      </c>
      <c r="F27" s="86">
        <f>C21</f>
        <v>360</v>
      </c>
      <c r="G27" s="89"/>
      <c r="H27" s="127"/>
      <c r="I27" s="127"/>
      <c r="J27" s="68" t="s">
        <v>5</v>
      </c>
      <c r="K27" s="86">
        <f>K9</f>
        <v>2738</v>
      </c>
      <c r="L27" s="86">
        <f>K12</f>
        <v>25131</v>
      </c>
      <c r="M27" s="86">
        <f>K15</f>
        <v>18619</v>
      </c>
      <c r="N27" s="86">
        <f>K18</f>
        <v>5599</v>
      </c>
      <c r="O27" s="86">
        <f>K21</f>
        <v>8081</v>
      </c>
    </row>
    <row r="28" spans="1:16" s="6" customFormat="1" x14ac:dyDescent="0.35">
      <c r="A28" s="68" t="s">
        <v>9</v>
      </c>
      <c r="B28" s="86">
        <f>E9</f>
        <v>86</v>
      </c>
      <c r="C28" s="86">
        <f>E12</f>
        <v>138</v>
      </c>
      <c r="D28" s="86">
        <f>E15</f>
        <v>81</v>
      </c>
      <c r="E28" s="86">
        <f>E18</f>
        <v>19</v>
      </c>
      <c r="F28" s="86">
        <f>E21</f>
        <v>55</v>
      </c>
      <c r="G28" s="89"/>
      <c r="H28" s="127"/>
      <c r="I28" s="127"/>
      <c r="J28" s="68" t="s">
        <v>9</v>
      </c>
      <c r="K28" s="86">
        <f>M9</f>
        <v>3105</v>
      </c>
      <c r="L28" s="86">
        <f>M12</f>
        <v>3967</v>
      </c>
      <c r="M28" s="86">
        <f>M15</f>
        <v>1917</v>
      </c>
      <c r="N28" s="86">
        <f>M18</f>
        <v>538</v>
      </c>
      <c r="O28" s="86">
        <f>M21</f>
        <v>1486</v>
      </c>
    </row>
    <row r="29" spans="1:16" s="6" customFormat="1" x14ac:dyDescent="0.35">
      <c r="A29" s="89"/>
      <c r="B29" s="89"/>
      <c r="C29" s="89"/>
      <c r="D29" s="89"/>
      <c r="E29" s="89"/>
      <c r="F29" s="89"/>
      <c r="G29" s="89"/>
      <c r="H29" s="127"/>
      <c r="I29" s="127"/>
      <c r="J29" s="127"/>
      <c r="K29" s="127"/>
      <c r="L29" s="127"/>
      <c r="M29" s="127"/>
      <c r="N29" s="127"/>
      <c r="O29" s="89"/>
    </row>
    <row r="30" spans="1:16" s="6" customFormat="1" x14ac:dyDescent="0.35">
      <c r="A30" s="14"/>
      <c r="B30" s="89"/>
      <c r="C30" s="89"/>
      <c r="D30" s="89"/>
      <c r="E30" s="89"/>
      <c r="F30" s="89"/>
      <c r="G30" s="89"/>
      <c r="H30" s="14"/>
      <c r="I30" s="127"/>
      <c r="J30" s="127"/>
      <c r="K30" s="127"/>
      <c r="L30" s="127"/>
      <c r="M30" s="127"/>
      <c r="N30" s="127"/>
      <c r="O30" s="89"/>
    </row>
    <row r="31" spans="1:16" s="6" customFormat="1" x14ac:dyDescent="0.35">
      <c r="A31" s="93"/>
      <c r="B31" s="89"/>
      <c r="C31" s="89"/>
      <c r="D31" s="89"/>
      <c r="E31" s="89"/>
      <c r="F31" s="89"/>
      <c r="G31" s="89"/>
      <c r="H31" s="93"/>
      <c r="I31" s="127"/>
      <c r="J31" s="127"/>
      <c r="K31" s="127"/>
      <c r="L31" s="127"/>
      <c r="M31" s="127"/>
      <c r="N31" s="127"/>
      <c r="O31" s="89"/>
    </row>
    <row r="32" spans="1:16" s="6" customFormat="1" x14ac:dyDescent="0.35">
      <c r="A32" s="89"/>
      <c r="B32" s="89"/>
      <c r="C32" s="89"/>
      <c r="D32" s="89"/>
      <c r="E32" s="89"/>
      <c r="F32" s="89"/>
      <c r="G32" s="89"/>
      <c r="H32" s="127"/>
      <c r="I32" s="127"/>
      <c r="J32" s="127"/>
      <c r="K32" s="127"/>
      <c r="L32" s="127"/>
      <c r="M32" s="127"/>
      <c r="N32" s="127"/>
      <c r="O32" s="89"/>
    </row>
    <row r="33" spans="1:16" s="6" customFormat="1" x14ac:dyDescent="0.35">
      <c r="A33" s="89"/>
      <c r="B33" s="89"/>
      <c r="C33" s="89"/>
      <c r="D33" s="89"/>
      <c r="E33" s="89"/>
      <c r="F33" s="89"/>
      <c r="G33" s="89"/>
      <c r="H33" s="127"/>
      <c r="I33" s="127"/>
      <c r="J33" s="127"/>
      <c r="K33" s="127"/>
      <c r="L33" s="127"/>
      <c r="M33" s="127"/>
      <c r="N33" s="127"/>
      <c r="O33" s="89"/>
    </row>
    <row r="34" spans="1:16" x14ac:dyDescent="0.35">
      <c r="A34" s="89"/>
      <c r="B34" s="89"/>
      <c r="C34" s="89"/>
      <c r="D34" s="89"/>
      <c r="E34" s="89"/>
      <c r="F34" s="89"/>
      <c r="G34" s="89"/>
      <c r="H34" s="127"/>
      <c r="I34" s="127"/>
      <c r="J34" s="127"/>
      <c r="K34" s="127"/>
      <c r="L34" s="127"/>
      <c r="M34" s="127"/>
      <c r="N34" s="127"/>
      <c r="O34" s="89"/>
    </row>
    <row r="35" spans="1:16" x14ac:dyDescent="0.35">
      <c r="A35" s="89"/>
      <c r="B35" s="89"/>
      <c r="C35" s="89"/>
      <c r="D35" s="89"/>
      <c r="E35" s="89"/>
      <c r="F35" s="89"/>
      <c r="G35" s="89"/>
      <c r="H35" s="127"/>
      <c r="I35" s="127"/>
      <c r="J35" s="127"/>
      <c r="K35" s="127"/>
      <c r="L35" s="127"/>
      <c r="M35" s="127"/>
      <c r="N35" s="127"/>
      <c r="O35" s="89"/>
    </row>
    <row r="36" spans="1:16" x14ac:dyDescent="0.35">
      <c r="A36" s="89"/>
      <c r="B36" s="89"/>
      <c r="C36" s="89"/>
      <c r="D36" s="89"/>
      <c r="E36" s="89"/>
      <c r="F36" s="89"/>
      <c r="G36" s="89"/>
      <c r="H36" s="127"/>
      <c r="I36" s="127"/>
      <c r="J36" s="127"/>
      <c r="K36" s="127"/>
      <c r="L36" s="127"/>
      <c r="M36" s="127"/>
      <c r="N36" s="127"/>
      <c r="O36" s="89"/>
    </row>
    <row r="37" spans="1:16" x14ac:dyDescent="0.35">
      <c r="A37" s="89"/>
      <c r="B37" s="89"/>
      <c r="C37" s="89"/>
      <c r="D37" s="89"/>
      <c r="E37" s="89"/>
      <c r="F37" s="89"/>
      <c r="G37" s="89"/>
      <c r="H37" s="127"/>
      <c r="I37" s="127"/>
      <c r="J37" s="127"/>
      <c r="K37" s="127"/>
      <c r="L37" s="127"/>
      <c r="M37" s="127"/>
      <c r="N37" s="127"/>
      <c r="O37" s="89"/>
    </row>
    <row r="38" spans="1:16" x14ac:dyDescent="0.35">
      <c r="A38" s="89"/>
      <c r="B38" s="89"/>
      <c r="C38" s="89"/>
      <c r="D38" s="89"/>
      <c r="E38" s="89"/>
      <c r="F38" s="89"/>
      <c r="G38" s="89"/>
      <c r="H38" s="127"/>
      <c r="I38" s="127"/>
      <c r="J38" s="127"/>
      <c r="K38" s="127"/>
      <c r="L38" s="127"/>
      <c r="M38" s="127"/>
      <c r="N38" s="127"/>
      <c r="O38" s="89"/>
    </row>
    <row r="39" spans="1:16" x14ac:dyDescent="0.35">
      <c r="A39" s="89"/>
      <c r="B39" s="89"/>
      <c r="C39" s="89"/>
      <c r="D39" s="89"/>
      <c r="E39" s="89"/>
      <c r="F39" s="89"/>
      <c r="G39" s="89"/>
      <c r="H39" s="127"/>
      <c r="I39" s="127"/>
      <c r="J39" s="127"/>
      <c r="K39" s="127"/>
      <c r="L39" s="127"/>
      <c r="M39" s="127"/>
      <c r="N39" s="127"/>
      <c r="O39" s="89"/>
    </row>
    <row r="40" spans="1:16" x14ac:dyDescent="0.35">
      <c r="A40" s="89"/>
      <c r="B40" s="89"/>
      <c r="C40" s="89"/>
      <c r="D40" s="89"/>
      <c r="E40" s="89"/>
      <c r="F40" s="89"/>
      <c r="G40" s="89"/>
      <c r="H40" s="127"/>
      <c r="I40" s="127"/>
      <c r="J40" s="127"/>
      <c r="K40" s="127"/>
      <c r="L40" s="127"/>
      <c r="M40" s="127"/>
      <c r="N40" s="127"/>
      <c r="O40" s="89"/>
    </row>
    <row r="41" spans="1:16" x14ac:dyDescent="0.35">
      <c r="A41" s="89"/>
      <c r="B41" s="89"/>
      <c r="C41" s="89"/>
      <c r="D41" s="89"/>
      <c r="E41" s="89"/>
      <c r="F41" s="89"/>
      <c r="G41" s="89"/>
      <c r="H41" s="127"/>
      <c r="I41" s="127"/>
      <c r="J41" s="127"/>
      <c r="K41" s="127"/>
      <c r="L41" s="127"/>
      <c r="M41" s="127"/>
      <c r="N41" s="127"/>
      <c r="O41" s="89"/>
    </row>
    <row r="42" spans="1:16" x14ac:dyDescent="0.35">
      <c r="A42" s="89"/>
      <c r="B42" s="89"/>
      <c r="C42" s="89"/>
      <c r="D42" s="89"/>
      <c r="E42" s="89"/>
      <c r="F42" s="89"/>
      <c r="G42" s="89"/>
      <c r="H42" s="127"/>
      <c r="I42" s="127"/>
      <c r="J42" s="127"/>
      <c r="K42" s="127"/>
      <c r="L42" s="127"/>
      <c r="M42" s="127"/>
      <c r="N42" s="127"/>
      <c r="O42" s="89"/>
    </row>
    <row r="43" spans="1:16" x14ac:dyDescent="0.35">
      <c r="A43" s="89"/>
      <c r="B43" s="89"/>
      <c r="C43" s="89"/>
      <c r="D43" s="89"/>
      <c r="E43" s="89"/>
      <c r="F43" s="89"/>
      <c r="G43" s="89"/>
      <c r="H43" s="127"/>
      <c r="I43" s="127"/>
      <c r="J43" s="127"/>
      <c r="K43" s="127"/>
      <c r="L43" s="127"/>
      <c r="M43" s="127"/>
      <c r="N43" s="127"/>
      <c r="O43" s="89"/>
    </row>
    <row r="44" spans="1:16" x14ac:dyDescent="0.35">
      <c r="A44" s="3" t="s">
        <v>25</v>
      </c>
      <c r="B44" s="89"/>
      <c r="C44" s="89"/>
      <c r="D44" s="89"/>
      <c r="E44" s="89"/>
      <c r="F44" s="89"/>
      <c r="G44" s="89"/>
      <c r="H44" s="127"/>
      <c r="I44" s="3" t="s">
        <v>25</v>
      </c>
      <c r="J44" s="127"/>
      <c r="K44" s="127"/>
      <c r="L44" s="127"/>
      <c r="M44" s="127"/>
      <c r="N44" s="127"/>
      <c r="O44" s="89"/>
    </row>
    <row r="45" spans="1:16" x14ac:dyDescent="0.35">
      <c r="A45" s="4" t="s">
        <v>7</v>
      </c>
      <c r="B45" s="89"/>
      <c r="C45" s="89"/>
      <c r="D45" s="89"/>
      <c r="E45" s="89"/>
      <c r="F45" s="89"/>
      <c r="G45" s="89"/>
      <c r="H45" s="127"/>
      <c r="I45" s="4" t="s">
        <v>7</v>
      </c>
      <c r="J45" s="127"/>
      <c r="K45" s="127"/>
      <c r="L45" s="127"/>
      <c r="M45" s="127"/>
      <c r="N45" s="127"/>
      <c r="O45" s="89"/>
    </row>
    <row r="46" spans="1:16" x14ac:dyDescent="0.35">
      <c r="A46" s="89"/>
      <c r="B46" s="89"/>
      <c r="C46" s="89"/>
      <c r="D46" s="89"/>
      <c r="E46" s="89"/>
      <c r="F46" s="89"/>
      <c r="G46" s="89"/>
      <c r="H46" s="127"/>
      <c r="I46" s="127"/>
      <c r="J46" s="127"/>
      <c r="K46" s="127"/>
      <c r="L46" s="127"/>
      <c r="M46" s="127"/>
      <c r="N46" s="127"/>
      <c r="O46" s="89"/>
    </row>
    <row r="47" spans="1:16" x14ac:dyDescent="0.35">
      <c r="A47" s="89"/>
      <c r="B47" s="89"/>
      <c r="C47" s="89"/>
      <c r="D47" s="89"/>
      <c r="E47" s="89"/>
      <c r="F47" s="89"/>
      <c r="G47" s="336" t="s">
        <v>117</v>
      </c>
      <c r="H47" s="336"/>
      <c r="I47" s="127"/>
      <c r="J47" s="127"/>
      <c r="K47" s="127"/>
      <c r="L47" s="127"/>
      <c r="M47" s="127"/>
      <c r="N47" s="127"/>
      <c r="O47" s="336" t="s">
        <v>117</v>
      </c>
      <c r="P47" s="336"/>
    </row>
    <row r="48" spans="1:16" x14ac:dyDescent="0.35">
      <c r="A48" s="89"/>
      <c r="B48" s="89"/>
      <c r="C48" s="89"/>
      <c r="D48" s="89"/>
      <c r="E48" s="89"/>
      <c r="F48" s="89"/>
      <c r="G48" s="89"/>
      <c r="H48" s="127"/>
      <c r="I48" s="127"/>
      <c r="J48" s="127"/>
      <c r="K48" s="127"/>
      <c r="L48" s="127"/>
      <c r="M48" s="127"/>
      <c r="N48" s="127"/>
      <c r="O48" s="89"/>
    </row>
    <row r="49" spans="1:15" x14ac:dyDescent="0.35">
      <c r="A49" s="89"/>
      <c r="B49" s="89"/>
      <c r="C49" s="89"/>
      <c r="D49" s="89"/>
      <c r="E49" s="89"/>
      <c r="F49" s="89"/>
      <c r="G49" s="89"/>
      <c r="H49" s="127"/>
      <c r="I49" s="127"/>
      <c r="J49" s="127"/>
      <c r="K49" s="127"/>
      <c r="L49" s="127"/>
      <c r="M49" s="127"/>
      <c r="N49" s="127"/>
      <c r="O49" s="89"/>
    </row>
  </sheetData>
  <mergeCells count="26">
    <mergeCell ref="A16:A18"/>
    <mergeCell ref="I16:I18"/>
    <mergeCell ref="A19:A21"/>
    <mergeCell ref="I19:I21"/>
    <mergeCell ref="A7:A9"/>
    <mergeCell ref="I7:I9"/>
    <mergeCell ref="A10:A12"/>
    <mergeCell ref="I10:I12"/>
    <mergeCell ref="A13:A15"/>
    <mergeCell ref="I13:I15"/>
    <mergeCell ref="G1:H1"/>
    <mergeCell ref="O1:P1"/>
    <mergeCell ref="O47:P47"/>
    <mergeCell ref="G47:H47"/>
    <mergeCell ref="A2:H2"/>
    <mergeCell ref="I2:P2"/>
    <mergeCell ref="A4:B6"/>
    <mergeCell ref="C4:H4"/>
    <mergeCell ref="I4:J6"/>
    <mergeCell ref="K4:P4"/>
    <mergeCell ref="C5:D5"/>
    <mergeCell ref="E5:F5"/>
    <mergeCell ref="G5:H5"/>
    <mergeCell ref="K5:L5"/>
    <mergeCell ref="M5:N5"/>
    <mergeCell ref="O5:P5"/>
  </mergeCells>
  <hyperlinks>
    <hyperlink ref="G1:H1" location="Inhalt_SGB_III!A1" display="zurück zur Übersicht"/>
    <hyperlink ref="O1:P1" location="Inhalt_SGB_III!A1" display="zurück zur Übersicht"/>
    <hyperlink ref="O47:P47" location="Inhalt_SGB_III!A1" display="zurück zur Übersicht"/>
    <hyperlink ref="G47:H47"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7"/>
  <sheetViews>
    <sheetView showGridLines="0" view="pageLayout" zoomScaleNormal="100" workbookViewId="0">
      <selection activeCell="I1" sqref="I1:J1"/>
    </sheetView>
  </sheetViews>
  <sheetFormatPr baseColWidth="10" defaultColWidth="11.453125" defaultRowHeight="14" x14ac:dyDescent="0.3"/>
  <cols>
    <col min="1" max="1" width="18" style="15" customWidth="1"/>
    <col min="2" max="2" width="8.26953125" style="15" customWidth="1"/>
    <col min="3" max="3" width="7.7265625" style="15" customWidth="1"/>
    <col min="4" max="4" width="8.1796875" style="15" customWidth="1"/>
    <col min="5" max="11" width="7.7265625" style="15" customWidth="1"/>
    <col min="12" max="12" width="17.54296875" style="15" customWidth="1"/>
    <col min="13" max="17" width="7.54296875" style="15" customWidth="1"/>
    <col min="18" max="18" width="7.26953125" style="15" customWidth="1"/>
    <col min="19" max="19" width="7.54296875" style="15" customWidth="1"/>
    <col min="20" max="20" width="9" style="15" customWidth="1"/>
    <col min="21" max="21" width="0.54296875" style="15" customWidth="1"/>
    <col min="22" max="22" width="7.54296875" style="15" hidden="1" customWidth="1"/>
    <col min="23" max="16384" width="11.453125" style="15"/>
  </cols>
  <sheetData>
    <row r="1" spans="1:22" x14ac:dyDescent="0.3">
      <c r="I1" s="336" t="s">
        <v>117</v>
      </c>
      <c r="J1" s="336"/>
      <c r="S1" s="336" t="s">
        <v>117</v>
      </c>
      <c r="T1" s="336"/>
    </row>
    <row r="2" spans="1:22" ht="24.75" customHeight="1" x14ac:dyDescent="0.3">
      <c r="A2" s="374" t="s">
        <v>257</v>
      </c>
      <c r="B2" s="374"/>
      <c r="C2" s="374"/>
      <c r="D2" s="374"/>
      <c r="E2" s="374"/>
      <c r="F2" s="374"/>
      <c r="G2" s="374"/>
      <c r="H2" s="374"/>
      <c r="I2" s="374"/>
      <c r="J2" s="374"/>
      <c r="K2" s="295"/>
      <c r="L2" s="374" t="s">
        <v>258</v>
      </c>
      <c r="M2" s="374"/>
      <c r="N2" s="374"/>
      <c r="O2" s="374"/>
      <c r="P2" s="374"/>
      <c r="Q2" s="374"/>
      <c r="R2" s="374"/>
      <c r="S2" s="374"/>
      <c r="T2" s="374"/>
      <c r="U2" s="295"/>
      <c r="V2" s="295"/>
    </row>
    <row r="3" spans="1:22" x14ac:dyDescent="0.3">
      <c r="A3" s="16"/>
      <c r="B3" s="17"/>
      <c r="C3" s="17"/>
      <c r="D3" s="17"/>
      <c r="E3" s="17"/>
      <c r="F3" s="17"/>
      <c r="G3" s="17"/>
      <c r="H3" s="17"/>
      <c r="I3" s="17"/>
      <c r="L3" s="16"/>
      <c r="M3" s="17"/>
      <c r="N3" s="17"/>
      <c r="O3" s="17"/>
      <c r="P3" s="17"/>
      <c r="Q3" s="17"/>
      <c r="R3" s="17"/>
      <c r="S3" s="17"/>
      <c r="T3" s="17"/>
    </row>
    <row r="4" spans="1:22" ht="24.75" customHeight="1" x14ac:dyDescent="0.3">
      <c r="A4" s="375" t="s">
        <v>49</v>
      </c>
      <c r="B4" s="376"/>
      <c r="C4" s="381" t="s">
        <v>50</v>
      </c>
      <c r="D4" s="381"/>
      <c r="E4" s="381"/>
      <c r="F4" s="381"/>
      <c r="G4" s="381"/>
      <c r="H4" s="381"/>
      <c r="I4" s="55"/>
      <c r="J4" s="54"/>
      <c r="K4" s="55"/>
      <c r="L4" s="375" t="s">
        <v>49</v>
      </c>
      <c r="M4" s="376"/>
      <c r="N4" s="381" t="s">
        <v>50</v>
      </c>
      <c r="O4" s="381"/>
      <c r="P4" s="381"/>
      <c r="Q4" s="381"/>
      <c r="R4" s="381"/>
      <c r="S4" s="381"/>
      <c r="T4" s="55"/>
      <c r="U4" s="54"/>
      <c r="V4" s="55"/>
    </row>
    <row r="5" spans="1:22" x14ac:dyDescent="0.3">
      <c r="A5" s="377"/>
      <c r="B5" s="378"/>
      <c r="C5" s="370" t="s">
        <v>5</v>
      </c>
      <c r="D5" s="371"/>
      <c r="E5" s="330" t="s">
        <v>9</v>
      </c>
      <c r="F5" s="330"/>
      <c r="G5" s="330" t="s">
        <v>2</v>
      </c>
      <c r="H5" s="330"/>
      <c r="I5" s="56"/>
      <c r="J5" s="56"/>
      <c r="K5" s="56"/>
      <c r="L5" s="377"/>
      <c r="M5" s="378"/>
      <c r="N5" s="370" t="s">
        <v>5</v>
      </c>
      <c r="O5" s="371"/>
      <c r="P5" s="330" t="s">
        <v>9</v>
      </c>
      <c r="Q5" s="330"/>
      <c r="R5" s="330" t="s">
        <v>2</v>
      </c>
      <c r="S5" s="330"/>
      <c r="T5" s="56"/>
      <c r="U5" s="56"/>
      <c r="V5" s="56"/>
    </row>
    <row r="6" spans="1:22" ht="14.5" thickBot="1" x14ac:dyDescent="0.35">
      <c r="A6" s="379"/>
      <c r="B6" s="380"/>
      <c r="C6" s="255" t="s">
        <v>3</v>
      </c>
      <c r="D6" s="255" t="s">
        <v>4</v>
      </c>
      <c r="E6" s="255" t="s">
        <v>3</v>
      </c>
      <c r="F6" s="255" t="s">
        <v>4</v>
      </c>
      <c r="G6" s="255" t="s">
        <v>3</v>
      </c>
      <c r="H6" s="255" t="s">
        <v>4</v>
      </c>
      <c r="I6" s="10"/>
      <c r="J6" s="10"/>
      <c r="K6" s="10"/>
      <c r="L6" s="379"/>
      <c r="M6" s="380"/>
      <c r="N6" s="255" t="s">
        <v>3</v>
      </c>
      <c r="O6" s="255" t="s">
        <v>4</v>
      </c>
      <c r="P6" s="255" t="s">
        <v>3</v>
      </c>
      <c r="Q6" s="255" t="s">
        <v>4</v>
      </c>
      <c r="R6" s="255" t="s">
        <v>3</v>
      </c>
      <c r="S6" s="255" t="s">
        <v>4</v>
      </c>
      <c r="T6" s="10"/>
      <c r="U6" s="10"/>
      <c r="V6" s="10"/>
    </row>
    <row r="7" spans="1:22" ht="15" customHeight="1" x14ac:dyDescent="0.3">
      <c r="A7" s="372" t="s">
        <v>51</v>
      </c>
      <c r="B7" s="107" t="s">
        <v>16</v>
      </c>
      <c r="C7" s="108">
        <v>342</v>
      </c>
      <c r="D7" s="109">
        <v>0.58662092624356776</v>
      </c>
      <c r="E7" s="108">
        <v>222</v>
      </c>
      <c r="F7" s="109">
        <v>0.64912280701754388</v>
      </c>
      <c r="G7" s="108">
        <v>564</v>
      </c>
      <c r="H7" s="109">
        <v>0.60972972972972972</v>
      </c>
      <c r="I7" s="10"/>
      <c r="J7" s="10"/>
      <c r="K7" s="10"/>
      <c r="L7" s="372" t="s">
        <v>51</v>
      </c>
      <c r="M7" s="107" t="s">
        <v>16</v>
      </c>
      <c r="N7" s="108">
        <v>5710</v>
      </c>
      <c r="O7" s="109">
        <v>0.60035748081169171</v>
      </c>
      <c r="P7" s="108">
        <v>5412</v>
      </c>
      <c r="Q7" s="109">
        <v>0.68324706476454988</v>
      </c>
      <c r="R7" s="108">
        <v>11132</v>
      </c>
      <c r="S7" s="109">
        <v>0.63808322824716268</v>
      </c>
      <c r="T7" s="10"/>
      <c r="U7" s="10"/>
      <c r="V7" s="10"/>
    </row>
    <row r="8" spans="1:22" ht="15" customHeight="1" x14ac:dyDescent="0.3">
      <c r="A8" s="372"/>
      <c r="B8" s="103" t="s">
        <v>17</v>
      </c>
      <c r="C8" s="78">
        <v>241</v>
      </c>
      <c r="D8" s="102">
        <v>0.41337907375643224</v>
      </c>
      <c r="E8" s="78">
        <v>120</v>
      </c>
      <c r="F8" s="102">
        <v>0.35087719298245612</v>
      </c>
      <c r="G8" s="78">
        <v>361</v>
      </c>
      <c r="H8" s="102">
        <v>0.39027027027027028</v>
      </c>
      <c r="I8" s="10"/>
      <c r="J8" s="10"/>
      <c r="K8" s="10"/>
      <c r="L8" s="372"/>
      <c r="M8" s="103" t="s">
        <v>17</v>
      </c>
      <c r="N8" s="78">
        <v>3801</v>
      </c>
      <c r="O8" s="102">
        <v>0.39964251918830829</v>
      </c>
      <c r="P8" s="78">
        <v>2509</v>
      </c>
      <c r="Q8" s="102">
        <v>0.31675293523545006</v>
      </c>
      <c r="R8" s="78">
        <v>6314</v>
      </c>
      <c r="S8" s="102">
        <v>0.36191677175283732</v>
      </c>
      <c r="T8" s="10"/>
      <c r="U8" s="10"/>
      <c r="V8" s="10"/>
    </row>
    <row r="9" spans="1:22" ht="15" customHeight="1" thickBot="1" x14ac:dyDescent="0.35">
      <c r="A9" s="373"/>
      <c r="B9" s="104" t="s">
        <v>18</v>
      </c>
      <c r="C9" s="105">
        <v>583</v>
      </c>
      <c r="D9" s="106">
        <v>1</v>
      </c>
      <c r="E9" s="105">
        <v>342</v>
      </c>
      <c r="F9" s="106">
        <v>1</v>
      </c>
      <c r="G9" s="105">
        <v>925</v>
      </c>
      <c r="H9" s="106">
        <v>1</v>
      </c>
      <c r="I9" s="58"/>
      <c r="J9" s="59"/>
      <c r="K9" s="59"/>
      <c r="L9" s="373"/>
      <c r="M9" s="104" t="s">
        <v>18</v>
      </c>
      <c r="N9" s="105">
        <v>9511</v>
      </c>
      <c r="O9" s="106">
        <v>1</v>
      </c>
      <c r="P9" s="105">
        <v>7921</v>
      </c>
      <c r="Q9" s="106">
        <v>1</v>
      </c>
      <c r="R9" s="105">
        <v>17446</v>
      </c>
      <c r="S9" s="106">
        <v>1</v>
      </c>
      <c r="T9" s="58"/>
      <c r="U9" s="59"/>
      <c r="V9" s="59"/>
    </row>
    <row r="10" spans="1:22" ht="15" customHeight="1" x14ac:dyDescent="0.3">
      <c r="A10" s="364" t="s">
        <v>52</v>
      </c>
      <c r="B10" s="107" t="s">
        <v>16</v>
      </c>
      <c r="C10" s="108">
        <v>692</v>
      </c>
      <c r="D10" s="102">
        <v>0.55051710421638822</v>
      </c>
      <c r="E10" s="108">
        <v>58</v>
      </c>
      <c r="F10" s="102">
        <v>0.5178571428571429</v>
      </c>
      <c r="G10" s="108">
        <v>750</v>
      </c>
      <c r="H10" s="102">
        <v>0.54784514243973703</v>
      </c>
      <c r="I10" s="59"/>
      <c r="J10" s="59"/>
      <c r="K10" s="59"/>
      <c r="L10" s="364" t="s">
        <v>52</v>
      </c>
      <c r="M10" s="107" t="s">
        <v>16</v>
      </c>
      <c r="N10" s="108">
        <v>12205</v>
      </c>
      <c r="O10" s="102">
        <v>0.54836680594869025</v>
      </c>
      <c r="P10" s="108">
        <v>1887</v>
      </c>
      <c r="Q10" s="102">
        <v>0.60057288351368554</v>
      </c>
      <c r="R10" s="108">
        <v>14096</v>
      </c>
      <c r="S10" s="102">
        <v>0.5548950911309688</v>
      </c>
      <c r="T10" s="59"/>
      <c r="U10" s="59"/>
      <c r="V10" s="59"/>
    </row>
    <row r="11" spans="1:22" ht="15" customHeight="1" x14ac:dyDescent="0.3">
      <c r="A11" s="365"/>
      <c r="B11" s="103" t="s">
        <v>17</v>
      </c>
      <c r="C11" s="78">
        <v>565</v>
      </c>
      <c r="D11" s="102">
        <v>0.44948289578361178</v>
      </c>
      <c r="E11" s="78">
        <v>54</v>
      </c>
      <c r="F11" s="102">
        <v>0.48214285714285715</v>
      </c>
      <c r="G11" s="78">
        <v>619</v>
      </c>
      <c r="H11" s="102">
        <v>0.45215485756026297</v>
      </c>
      <c r="I11" s="98"/>
      <c r="J11" s="98"/>
      <c r="K11" s="98"/>
      <c r="L11" s="365"/>
      <c r="M11" s="103" t="s">
        <v>17</v>
      </c>
      <c r="N11" s="78">
        <v>10052</v>
      </c>
      <c r="O11" s="102">
        <v>0.45163319405130969</v>
      </c>
      <c r="P11" s="78">
        <v>1255</v>
      </c>
      <c r="Q11" s="102">
        <v>0.39942711648631446</v>
      </c>
      <c r="R11" s="78">
        <v>11307</v>
      </c>
      <c r="S11" s="102">
        <v>0.4451049088690312</v>
      </c>
      <c r="T11" s="98"/>
      <c r="U11" s="98"/>
      <c r="V11" s="98"/>
    </row>
    <row r="12" spans="1:22" ht="15" customHeight="1" thickBot="1" x14ac:dyDescent="0.35">
      <c r="A12" s="366"/>
      <c r="B12" s="104" t="s">
        <v>18</v>
      </c>
      <c r="C12" s="105">
        <v>1257</v>
      </c>
      <c r="D12" s="106">
        <v>1</v>
      </c>
      <c r="E12" s="105">
        <v>112</v>
      </c>
      <c r="F12" s="106">
        <v>1</v>
      </c>
      <c r="G12" s="105">
        <v>1369</v>
      </c>
      <c r="H12" s="106">
        <v>1</v>
      </c>
      <c r="I12" s="98"/>
      <c r="J12" s="98"/>
      <c r="K12" s="98"/>
      <c r="L12" s="366"/>
      <c r="M12" s="104" t="s">
        <v>18</v>
      </c>
      <c r="N12" s="105">
        <v>22257</v>
      </c>
      <c r="O12" s="106">
        <v>1</v>
      </c>
      <c r="P12" s="105">
        <v>3142</v>
      </c>
      <c r="Q12" s="106">
        <v>1</v>
      </c>
      <c r="R12" s="105">
        <v>25403</v>
      </c>
      <c r="S12" s="106">
        <v>1</v>
      </c>
      <c r="T12" s="98"/>
      <c r="U12" s="98"/>
      <c r="V12" s="98"/>
    </row>
    <row r="13" spans="1:22" ht="15" customHeight="1" x14ac:dyDescent="0.3">
      <c r="A13" s="364" t="s">
        <v>53</v>
      </c>
      <c r="B13" s="107" t="s">
        <v>16</v>
      </c>
      <c r="C13" s="108">
        <v>195</v>
      </c>
      <c r="D13" s="102">
        <v>0.59090909090909094</v>
      </c>
      <c r="E13" s="108">
        <v>26</v>
      </c>
      <c r="F13" s="102">
        <v>0.4</v>
      </c>
      <c r="G13" s="108">
        <v>221</v>
      </c>
      <c r="H13" s="102">
        <v>0.55949367088607593</v>
      </c>
      <c r="I13" s="98"/>
      <c r="J13" s="98"/>
      <c r="K13" s="98"/>
      <c r="L13" s="364" t="s">
        <v>53</v>
      </c>
      <c r="M13" s="107" t="s">
        <v>16</v>
      </c>
      <c r="N13" s="108">
        <v>3738</v>
      </c>
      <c r="O13" s="102">
        <v>0.54497740195363753</v>
      </c>
      <c r="P13" s="108">
        <v>797</v>
      </c>
      <c r="Q13" s="102">
        <v>0.44228634850166482</v>
      </c>
      <c r="R13" s="108">
        <v>4537</v>
      </c>
      <c r="S13" s="102">
        <v>0.52372157451229362</v>
      </c>
      <c r="T13" s="98"/>
      <c r="U13" s="98"/>
      <c r="V13" s="98"/>
    </row>
    <row r="14" spans="1:22" ht="15" customHeight="1" x14ac:dyDescent="0.3">
      <c r="A14" s="365"/>
      <c r="B14" s="103" t="s">
        <v>17</v>
      </c>
      <c r="C14" s="108">
        <v>135</v>
      </c>
      <c r="D14" s="102">
        <v>0.40909090909090912</v>
      </c>
      <c r="E14" s="78">
        <v>39</v>
      </c>
      <c r="F14" s="102">
        <v>0.6</v>
      </c>
      <c r="G14" s="78">
        <v>174</v>
      </c>
      <c r="H14" s="102">
        <v>0.44050632911392407</v>
      </c>
      <c r="I14" s="98"/>
      <c r="J14" s="98"/>
      <c r="K14" s="98"/>
      <c r="L14" s="365"/>
      <c r="M14" s="103" t="s">
        <v>17</v>
      </c>
      <c r="N14" s="108">
        <v>3121</v>
      </c>
      <c r="O14" s="102">
        <v>0.45502259804636247</v>
      </c>
      <c r="P14" s="78">
        <v>1005</v>
      </c>
      <c r="Q14" s="102">
        <v>0.55771365149833518</v>
      </c>
      <c r="R14" s="78">
        <v>4126</v>
      </c>
      <c r="S14" s="102">
        <v>0.47627842548770633</v>
      </c>
      <c r="T14" s="98"/>
      <c r="U14" s="98"/>
      <c r="V14" s="98"/>
    </row>
    <row r="15" spans="1:22" ht="15" customHeight="1" thickBot="1" x14ac:dyDescent="0.35">
      <c r="A15" s="366"/>
      <c r="B15" s="104" t="s">
        <v>18</v>
      </c>
      <c r="C15" s="105">
        <v>330</v>
      </c>
      <c r="D15" s="106">
        <v>1</v>
      </c>
      <c r="E15" s="105">
        <v>65</v>
      </c>
      <c r="F15" s="106">
        <v>1</v>
      </c>
      <c r="G15" s="105">
        <v>395</v>
      </c>
      <c r="H15" s="106">
        <v>1</v>
      </c>
      <c r="I15" s="98"/>
      <c r="J15" s="98"/>
      <c r="K15" s="98"/>
      <c r="L15" s="366"/>
      <c r="M15" s="104" t="s">
        <v>18</v>
      </c>
      <c r="N15" s="105">
        <v>6859</v>
      </c>
      <c r="O15" s="106">
        <v>1</v>
      </c>
      <c r="P15" s="105">
        <v>1802</v>
      </c>
      <c r="Q15" s="106">
        <v>1</v>
      </c>
      <c r="R15" s="105">
        <v>8663</v>
      </c>
      <c r="S15" s="106">
        <v>1</v>
      </c>
      <c r="T15" s="75"/>
      <c r="U15" s="75"/>
      <c r="V15" s="75"/>
    </row>
    <row r="16" spans="1:22" ht="15" customHeight="1" x14ac:dyDescent="0.3">
      <c r="A16" s="367" t="s">
        <v>2</v>
      </c>
      <c r="B16" s="107" t="s">
        <v>16</v>
      </c>
      <c r="C16" s="108">
        <v>1229</v>
      </c>
      <c r="D16" s="102">
        <v>0.56635944700460827</v>
      </c>
      <c r="E16" s="108">
        <v>306</v>
      </c>
      <c r="F16" s="102">
        <v>0.58959537572254339</v>
      </c>
      <c r="G16" s="108">
        <v>1535</v>
      </c>
      <c r="H16" s="102">
        <v>0.57084417999256232</v>
      </c>
      <c r="L16" s="367" t="s">
        <v>2</v>
      </c>
      <c r="M16" s="107" t="s">
        <v>16</v>
      </c>
      <c r="N16" s="108">
        <v>21654</v>
      </c>
      <c r="O16" s="102">
        <v>0.56057781919850891</v>
      </c>
      <c r="P16" s="108">
        <v>8096</v>
      </c>
      <c r="Q16" s="102">
        <v>0.62930431403031484</v>
      </c>
      <c r="R16" s="108">
        <v>29766</v>
      </c>
      <c r="S16" s="102">
        <v>0.57783472133247915</v>
      </c>
    </row>
    <row r="17" spans="1:20" s="6" customFormat="1" ht="15" customHeight="1" x14ac:dyDescent="0.35">
      <c r="A17" s="368"/>
      <c r="B17" s="103" t="s">
        <v>17</v>
      </c>
      <c r="C17" s="78">
        <v>941</v>
      </c>
      <c r="D17" s="102">
        <v>0.43364055299539173</v>
      </c>
      <c r="E17" s="78">
        <v>213</v>
      </c>
      <c r="F17" s="102">
        <v>0.41040462427745666</v>
      </c>
      <c r="G17" s="78">
        <v>1154</v>
      </c>
      <c r="H17" s="102">
        <v>0.42915582000743768</v>
      </c>
      <c r="L17" s="368"/>
      <c r="M17" s="103" t="s">
        <v>17</v>
      </c>
      <c r="N17" s="78">
        <v>16974</v>
      </c>
      <c r="O17" s="102">
        <v>0.43942218080149115</v>
      </c>
      <c r="P17" s="78">
        <v>4769</v>
      </c>
      <c r="Q17" s="102">
        <v>0.37069568596968522</v>
      </c>
      <c r="R17" s="78">
        <v>21747</v>
      </c>
      <c r="S17" s="102">
        <v>0.42216527866752079</v>
      </c>
    </row>
    <row r="18" spans="1:20" s="6" customFormat="1" ht="15" customHeight="1" thickBot="1" x14ac:dyDescent="0.4">
      <c r="A18" s="369"/>
      <c r="B18" s="104" t="s">
        <v>18</v>
      </c>
      <c r="C18" s="105">
        <v>2170</v>
      </c>
      <c r="D18" s="106">
        <v>1</v>
      </c>
      <c r="E18" s="105">
        <v>519</v>
      </c>
      <c r="F18" s="106">
        <v>1</v>
      </c>
      <c r="G18" s="105">
        <v>2689</v>
      </c>
      <c r="H18" s="106">
        <v>1</v>
      </c>
      <c r="I18" s="99"/>
      <c r="L18" s="369"/>
      <c r="M18" s="104" t="s">
        <v>18</v>
      </c>
      <c r="N18" s="105">
        <v>38628</v>
      </c>
      <c r="O18" s="106">
        <v>1</v>
      </c>
      <c r="P18" s="105">
        <v>12865</v>
      </c>
      <c r="Q18" s="106">
        <v>1</v>
      </c>
      <c r="R18" s="105">
        <v>51513</v>
      </c>
      <c r="S18" s="106">
        <v>1</v>
      </c>
      <c r="T18" s="59"/>
    </row>
    <row r="19" spans="1:20" s="6" customFormat="1" ht="15" customHeight="1" x14ac:dyDescent="0.35">
      <c r="A19" s="3" t="s">
        <v>25</v>
      </c>
      <c r="B19" s="3"/>
      <c r="C19" s="3"/>
      <c r="D19" s="3"/>
      <c r="E19" s="3"/>
      <c r="F19" s="3"/>
      <c r="G19" s="3"/>
      <c r="H19" s="3"/>
      <c r="I19" s="21"/>
      <c r="L19" s="3" t="s">
        <v>25</v>
      </c>
      <c r="M19" s="63"/>
      <c r="N19" s="63"/>
      <c r="O19" s="64"/>
      <c r="P19" s="64"/>
      <c r="Q19" s="65"/>
      <c r="R19" s="65"/>
      <c r="S19" s="66"/>
      <c r="T19" s="66"/>
    </row>
    <row r="20" spans="1:20" s="6" customFormat="1" ht="15" customHeight="1" x14ac:dyDescent="0.35">
      <c r="A20" s="3" t="s">
        <v>7</v>
      </c>
      <c r="B20"/>
      <c r="C20"/>
      <c r="D20"/>
      <c r="E20"/>
      <c r="F20"/>
      <c r="G20"/>
      <c r="H20"/>
      <c r="I20" s="10"/>
      <c r="L20" s="3" t="s">
        <v>7</v>
      </c>
      <c r="M20" s="10"/>
      <c r="N20" s="10"/>
      <c r="O20" s="10"/>
      <c r="P20" s="10"/>
      <c r="Q20" s="10"/>
      <c r="R20" s="10"/>
      <c r="S20" s="10"/>
      <c r="T20" s="10"/>
    </row>
    <row r="21" spans="1:20" s="6" customFormat="1" ht="15" customHeight="1" x14ac:dyDescent="0.35">
      <c r="A21" s="22"/>
      <c r="B21" s="10"/>
      <c r="C21" s="10"/>
      <c r="D21" s="10"/>
      <c r="E21" s="10"/>
      <c r="F21" s="10"/>
      <c r="G21" s="10"/>
      <c r="H21" s="10"/>
      <c r="I21" s="10"/>
      <c r="L21" s="62"/>
      <c r="M21" s="10"/>
      <c r="N21" s="10"/>
      <c r="O21" s="10"/>
      <c r="P21" s="10"/>
      <c r="Q21" s="10"/>
      <c r="R21" s="10"/>
      <c r="S21" s="10"/>
      <c r="T21" s="10"/>
    </row>
    <row r="22" spans="1:20" s="6" customFormat="1" ht="15" customHeight="1" x14ac:dyDescent="0.35">
      <c r="L22" s="61"/>
      <c r="M22" s="61"/>
      <c r="N22" s="61"/>
      <c r="O22" s="61"/>
      <c r="P22" s="61"/>
      <c r="Q22" s="61"/>
      <c r="R22" s="61"/>
      <c r="S22" s="61"/>
      <c r="T22" s="61"/>
    </row>
    <row r="23" spans="1:20" s="6" customFormat="1" ht="15" customHeight="1" x14ac:dyDescent="0.35">
      <c r="A23" s="68"/>
      <c r="B23" s="112" t="s">
        <v>5</v>
      </c>
      <c r="C23" s="112" t="s">
        <v>9</v>
      </c>
      <c r="L23" s="68"/>
      <c r="M23" s="68" t="s">
        <v>5</v>
      </c>
      <c r="N23" s="68" t="s">
        <v>9</v>
      </c>
      <c r="O23" s="61"/>
      <c r="P23" s="61"/>
      <c r="Q23" s="61"/>
      <c r="R23" s="61"/>
      <c r="S23" s="61"/>
      <c r="T23" s="61"/>
    </row>
    <row r="24" spans="1:20" s="6" customFormat="1" ht="15" customHeight="1" x14ac:dyDescent="0.35">
      <c r="A24" s="113" t="s">
        <v>51</v>
      </c>
      <c r="B24" s="142">
        <f>C9</f>
        <v>583</v>
      </c>
      <c r="C24" s="142">
        <f>E9</f>
        <v>342</v>
      </c>
      <c r="L24" s="113" t="s">
        <v>51</v>
      </c>
      <c r="M24" s="256">
        <f>N9</f>
        <v>9511</v>
      </c>
      <c r="N24" s="256">
        <f>P9</f>
        <v>7921</v>
      </c>
    </row>
    <row r="25" spans="1:20" s="6" customFormat="1" ht="15" customHeight="1" x14ac:dyDescent="0.35">
      <c r="A25" s="292" t="s">
        <v>52</v>
      </c>
      <c r="B25" s="142">
        <f>C12</f>
        <v>1257</v>
      </c>
      <c r="C25" s="142">
        <f>E12</f>
        <v>112</v>
      </c>
      <c r="L25" s="292" t="s">
        <v>52</v>
      </c>
      <c r="M25" s="256">
        <f>N12</f>
        <v>22257</v>
      </c>
      <c r="N25" s="256">
        <f>P12</f>
        <v>3142</v>
      </c>
    </row>
    <row r="26" spans="1:20" s="6" customFormat="1" ht="15" customHeight="1" x14ac:dyDescent="0.35">
      <c r="A26" s="292" t="s">
        <v>53</v>
      </c>
      <c r="B26" s="142">
        <f>C15</f>
        <v>330</v>
      </c>
      <c r="C26" s="142">
        <f>E15</f>
        <v>65</v>
      </c>
      <c r="L26" s="292" t="s">
        <v>53</v>
      </c>
      <c r="M26" s="256">
        <f>N15</f>
        <v>6859</v>
      </c>
      <c r="N26" s="256">
        <f>P15</f>
        <v>1802</v>
      </c>
    </row>
    <row r="27" spans="1:20" s="6" customFormat="1" ht="15" customHeight="1" x14ac:dyDescent="0.35">
      <c r="A27" s="292" t="s">
        <v>18</v>
      </c>
      <c r="B27" s="142">
        <f>C18</f>
        <v>2170</v>
      </c>
      <c r="C27" s="142">
        <f>E18</f>
        <v>519</v>
      </c>
      <c r="L27" s="292" t="s">
        <v>18</v>
      </c>
      <c r="M27" s="256">
        <f>N18</f>
        <v>38628</v>
      </c>
      <c r="N27" s="256">
        <f>P18</f>
        <v>12865</v>
      </c>
    </row>
    <row r="28" spans="1:20" s="6" customFormat="1" ht="15" customHeight="1" x14ac:dyDescent="0.35"/>
    <row r="29" spans="1:20" s="6" customFormat="1" ht="15" customHeight="1" x14ac:dyDescent="0.35"/>
    <row r="30" spans="1:20" s="6" customFormat="1" ht="15" customHeight="1" x14ac:dyDescent="0.35"/>
    <row r="31" spans="1:20" s="6" customFormat="1" ht="15" customHeight="1" x14ac:dyDescent="0.35"/>
    <row r="32" spans="1:20" s="6" customFormat="1" ht="15" customHeight="1" x14ac:dyDescent="0.35"/>
    <row r="33" spans="1:20" s="6" customFormat="1" ht="15" customHeight="1" x14ac:dyDescent="0.35"/>
    <row r="34" spans="1:20" s="6" customFormat="1" ht="15" customHeight="1" x14ac:dyDescent="0.35"/>
    <row r="35" spans="1:20" s="6" customFormat="1" ht="15" customHeight="1" x14ac:dyDescent="0.35"/>
    <row r="36" spans="1:20" s="6" customFormat="1" ht="15" customHeight="1" x14ac:dyDescent="0.35">
      <c r="A36" s="11"/>
      <c r="L36" s="11"/>
    </row>
    <row r="37" spans="1:20" s="6" customFormat="1" ht="15" customHeight="1" x14ac:dyDescent="0.35">
      <c r="A37" s="4"/>
      <c r="L37" s="4"/>
    </row>
    <row r="38" spans="1:20" s="6" customFormat="1" ht="15" customHeight="1" x14ac:dyDescent="0.35">
      <c r="A38" s="23"/>
      <c r="B38" s="70"/>
      <c r="C38" s="70"/>
      <c r="D38" s="70"/>
      <c r="E38" s="70"/>
      <c r="F38" s="70"/>
      <c r="G38" s="70"/>
      <c r="H38" s="70"/>
      <c r="I38" s="70"/>
      <c r="J38" s="70"/>
      <c r="K38" s="70"/>
    </row>
    <row r="39" spans="1:20" s="6" customFormat="1" ht="15" customHeight="1" x14ac:dyDescent="0.35">
      <c r="A39" s="3" t="s">
        <v>25</v>
      </c>
      <c r="B39" s="70"/>
      <c r="C39" s="70"/>
      <c r="D39" s="70"/>
      <c r="E39" s="70"/>
      <c r="F39" s="70"/>
      <c r="G39" s="70"/>
      <c r="H39" s="70"/>
      <c r="I39" s="70"/>
      <c r="J39" s="70"/>
      <c r="K39" s="70"/>
      <c r="L39" s="3" t="s">
        <v>25</v>
      </c>
    </row>
    <row r="40" spans="1:20" s="6" customFormat="1" ht="15" customHeight="1" x14ac:dyDescent="0.35">
      <c r="A40" s="3" t="s">
        <v>7</v>
      </c>
      <c r="B40" s="70"/>
      <c r="C40" s="70"/>
      <c r="D40" s="70"/>
      <c r="E40" s="70"/>
      <c r="F40" s="70"/>
      <c r="G40" s="70"/>
      <c r="H40" s="70"/>
      <c r="I40" s="70"/>
      <c r="J40" s="70"/>
      <c r="K40" s="3"/>
      <c r="L40" s="3" t="s">
        <v>7</v>
      </c>
    </row>
    <row r="41" spans="1:20" s="6" customFormat="1" ht="15" customHeight="1" x14ac:dyDescent="0.35">
      <c r="B41" s="70"/>
      <c r="C41" s="70"/>
      <c r="D41" s="70"/>
      <c r="E41" s="70"/>
      <c r="F41" s="70"/>
      <c r="G41" s="70"/>
      <c r="H41" s="70"/>
      <c r="I41" s="70"/>
      <c r="J41" s="70"/>
      <c r="K41" s="70"/>
    </row>
    <row r="42" spans="1:20" s="6" customFormat="1" ht="15" customHeight="1" x14ac:dyDescent="0.35">
      <c r="B42" s="70"/>
      <c r="C42" s="70"/>
      <c r="D42" s="70"/>
      <c r="E42" s="70"/>
      <c r="F42" s="70"/>
      <c r="G42" s="70"/>
      <c r="H42" s="70"/>
      <c r="I42" s="70"/>
      <c r="J42" s="70"/>
      <c r="K42" s="70"/>
    </row>
    <row r="43" spans="1:20" s="6" customFormat="1" ht="15" customHeight="1" x14ac:dyDescent="0.35"/>
    <row r="44" spans="1:20" s="6" customFormat="1" ht="15" customHeight="1" x14ac:dyDescent="0.35"/>
    <row r="45" spans="1:20" s="6" customFormat="1" ht="15" customHeight="1" x14ac:dyDescent="0.35"/>
    <row r="46" spans="1:20" ht="15" customHeight="1" x14ac:dyDescent="0.3"/>
    <row r="47" spans="1:20" x14ac:dyDescent="0.3">
      <c r="I47" s="336" t="s">
        <v>117</v>
      </c>
      <c r="J47" s="336"/>
      <c r="S47" s="336" t="s">
        <v>117</v>
      </c>
      <c r="T47" s="336"/>
    </row>
  </sheetData>
  <mergeCells count="24">
    <mergeCell ref="I1:J1"/>
    <mergeCell ref="S1:T1"/>
    <mergeCell ref="A2:J2"/>
    <mergeCell ref="L2:T2"/>
    <mergeCell ref="A4:B6"/>
    <mergeCell ref="C4:H4"/>
    <mergeCell ref="L4:M6"/>
    <mergeCell ref="N4:S4"/>
    <mergeCell ref="C5:D5"/>
    <mergeCell ref="E5:F5"/>
    <mergeCell ref="G5:H5"/>
    <mergeCell ref="N5:O5"/>
    <mergeCell ref="P5:Q5"/>
    <mergeCell ref="R5:S5"/>
    <mergeCell ref="A7:A9"/>
    <mergeCell ref="L7:L9"/>
    <mergeCell ref="I47:J47"/>
    <mergeCell ref="S47:T47"/>
    <mergeCell ref="A10:A12"/>
    <mergeCell ref="L10:L12"/>
    <mergeCell ref="A13:A15"/>
    <mergeCell ref="L13:L15"/>
    <mergeCell ref="A16:A18"/>
    <mergeCell ref="L16:L18"/>
  </mergeCells>
  <hyperlinks>
    <hyperlink ref="I1:J1" location="Inhalt_SGB_III!A1" display="zurück zur Übersicht"/>
    <hyperlink ref="I47:J47" location="Inhalt_SGB_III!A1" display="zurück zur Übersicht"/>
    <hyperlink ref="S47:T47" location="Inhalt_SGB_III!A1" display="zurück zur Übersicht"/>
    <hyperlink ref="S1:T1"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Bildung&amp;R&amp;"Arial,Standard"&amp;8&amp;P von &amp;N</oddHeader>
    <oddFooter>&amp;L&amp;8*im Sinne von Diversität
&amp;C&amp;"Arial,Standard"&amp;8
&amp;R&amp;"Arial,Standard"&amp;8https://vielfalt.wetterau.de/vielfalt/vielfalt-zahlen-daten-fakten/arbeitslosigkeit/</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7"/>
  <sheetViews>
    <sheetView showGridLines="0" view="pageLayout" zoomScaleNormal="100" workbookViewId="0">
      <selection activeCell="N7" sqref="N7:S18"/>
    </sheetView>
  </sheetViews>
  <sheetFormatPr baseColWidth="10" defaultColWidth="11.453125" defaultRowHeight="14" x14ac:dyDescent="0.3"/>
  <cols>
    <col min="1" max="1" width="18" style="15" customWidth="1"/>
    <col min="2" max="2" width="8.26953125" style="15" customWidth="1"/>
    <col min="3" max="3" width="7.7265625" style="15" customWidth="1"/>
    <col min="4" max="4" width="8.1796875" style="15" customWidth="1"/>
    <col min="5" max="11" width="7.7265625" style="15" customWidth="1"/>
    <col min="12" max="12" width="17.54296875" style="15" customWidth="1"/>
    <col min="13" max="17" width="7.54296875" style="15" customWidth="1"/>
    <col min="18" max="18" width="7.26953125" style="15" customWidth="1"/>
    <col min="19" max="19" width="7.54296875" style="15" customWidth="1"/>
    <col min="20" max="20" width="9" style="15" customWidth="1"/>
    <col min="21" max="21" width="0.54296875" style="15" customWidth="1"/>
    <col min="22" max="22" width="7.54296875" style="15" hidden="1" customWidth="1"/>
    <col min="23" max="16384" width="11.453125" style="15"/>
  </cols>
  <sheetData>
    <row r="1" spans="1:22" x14ac:dyDescent="0.3">
      <c r="I1" s="336" t="s">
        <v>117</v>
      </c>
      <c r="J1" s="336"/>
      <c r="S1" s="336" t="s">
        <v>117</v>
      </c>
      <c r="T1" s="336"/>
    </row>
    <row r="2" spans="1:22" ht="24.75" customHeight="1" x14ac:dyDescent="0.3">
      <c r="A2" s="374" t="s">
        <v>241</v>
      </c>
      <c r="B2" s="374"/>
      <c r="C2" s="374"/>
      <c r="D2" s="374"/>
      <c r="E2" s="374"/>
      <c r="F2" s="374"/>
      <c r="G2" s="374"/>
      <c r="H2" s="374"/>
      <c r="I2" s="374"/>
      <c r="J2" s="374"/>
      <c r="K2" s="282"/>
      <c r="L2" s="374" t="s">
        <v>242</v>
      </c>
      <c r="M2" s="374"/>
      <c r="N2" s="374"/>
      <c r="O2" s="374"/>
      <c r="P2" s="374"/>
      <c r="Q2" s="374"/>
      <c r="R2" s="374"/>
      <c r="S2" s="374"/>
      <c r="T2" s="374"/>
      <c r="U2" s="282"/>
      <c r="V2" s="282"/>
    </row>
    <row r="3" spans="1:22" x14ac:dyDescent="0.3">
      <c r="A3" s="16"/>
      <c r="B3" s="17"/>
      <c r="C3" s="17"/>
      <c r="D3" s="17"/>
      <c r="E3" s="17"/>
      <c r="F3" s="17"/>
      <c r="G3" s="17"/>
      <c r="H3" s="17"/>
      <c r="I3" s="17"/>
      <c r="L3" s="16"/>
      <c r="M3" s="17"/>
      <c r="N3" s="17"/>
      <c r="O3" s="17"/>
      <c r="P3" s="17"/>
      <c r="Q3" s="17"/>
      <c r="R3" s="17"/>
      <c r="S3" s="17"/>
      <c r="T3" s="17"/>
    </row>
    <row r="4" spans="1:22" ht="24.75" customHeight="1" x14ac:dyDescent="0.3">
      <c r="A4" s="375" t="s">
        <v>49</v>
      </c>
      <c r="B4" s="376"/>
      <c r="C4" s="381" t="s">
        <v>50</v>
      </c>
      <c r="D4" s="381"/>
      <c r="E4" s="381"/>
      <c r="F4" s="381"/>
      <c r="G4" s="381"/>
      <c r="H4" s="381"/>
      <c r="I4" s="55"/>
      <c r="J4" s="54"/>
      <c r="K4" s="55"/>
      <c r="L4" s="375" t="s">
        <v>49</v>
      </c>
      <c r="M4" s="376"/>
      <c r="N4" s="381" t="s">
        <v>50</v>
      </c>
      <c r="O4" s="381"/>
      <c r="P4" s="381"/>
      <c r="Q4" s="381"/>
      <c r="R4" s="381"/>
      <c r="S4" s="381"/>
      <c r="T4" s="55"/>
      <c r="U4" s="54"/>
      <c r="V4" s="55"/>
    </row>
    <row r="5" spans="1:22" x14ac:dyDescent="0.3">
      <c r="A5" s="377"/>
      <c r="B5" s="378"/>
      <c r="C5" s="370" t="s">
        <v>5</v>
      </c>
      <c r="D5" s="371"/>
      <c r="E5" s="330" t="s">
        <v>9</v>
      </c>
      <c r="F5" s="330"/>
      <c r="G5" s="330" t="s">
        <v>2</v>
      </c>
      <c r="H5" s="330"/>
      <c r="I5" s="56"/>
      <c r="J5" s="56"/>
      <c r="K5" s="56"/>
      <c r="L5" s="377"/>
      <c r="M5" s="378"/>
      <c r="N5" s="370" t="s">
        <v>5</v>
      </c>
      <c r="O5" s="371"/>
      <c r="P5" s="330" t="s">
        <v>9</v>
      </c>
      <c r="Q5" s="330"/>
      <c r="R5" s="330" t="s">
        <v>2</v>
      </c>
      <c r="S5" s="330"/>
      <c r="T5" s="56"/>
      <c r="U5" s="56"/>
      <c r="V5" s="56"/>
    </row>
    <row r="6" spans="1:22" ht="14.5" thickBot="1" x14ac:dyDescent="0.35">
      <c r="A6" s="379"/>
      <c r="B6" s="380"/>
      <c r="C6" s="255" t="s">
        <v>3</v>
      </c>
      <c r="D6" s="255" t="s">
        <v>4</v>
      </c>
      <c r="E6" s="255" t="s">
        <v>3</v>
      </c>
      <c r="F6" s="255" t="s">
        <v>4</v>
      </c>
      <c r="G6" s="255" t="s">
        <v>3</v>
      </c>
      <c r="H6" s="255" t="s">
        <v>4</v>
      </c>
      <c r="I6" s="10"/>
      <c r="J6" s="10"/>
      <c r="K6" s="10"/>
      <c r="L6" s="379"/>
      <c r="M6" s="380"/>
      <c r="N6" s="255" t="s">
        <v>3</v>
      </c>
      <c r="O6" s="255" t="s">
        <v>4</v>
      </c>
      <c r="P6" s="255" t="s">
        <v>3</v>
      </c>
      <c r="Q6" s="255" t="s">
        <v>4</v>
      </c>
      <c r="R6" s="255" t="s">
        <v>3</v>
      </c>
      <c r="S6" s="255" t="s">
        <v>4</v>
      </c>
      <c r="T6" s="10"/>
      <c r="U6" s="10"/>
      <c r="V6" s="10"/>
    </row>
    <row r="7" spans="1:22" ht="15" customHeight="1" x14ac:dyDescent="0.3">
      <c r="A7" s="372" t="s">
        <v>51</v>
      </c>
      <c r="B7" s="107" t="s">
        <v>16</v>
      </c>
      <c r="C7" s="108">
        <v>309</v>
      </c>
      <c r="D7" s="109">
        <v>0.62804878048780488</v>
      </c>
      <c r="E7" s="108">
        <v>202</v>
      </c>
      <c r="F7" s="109">
        <v>0.67109634551495012</v>
      </c>
      <c r="G7" s="108">
        <v>511</v>
      </c>
      <c r="H7" s="109">
        <v>0.64438839848675911</v>
      </c>
      <c r="I7" s="10"/>
      <c r="J7" s="10"/>
      <c r="K7" s="10"/>
      <c r="L7" s="372" t="s">
        <v>51</v>
      </c>
      <c r="M7" s="107" t="s">
        <v>16</v>
      </c>
      <c r="N7" s="108">
        <v>5202</v>
      </c>
      <c r="O7" s="109">
        <v>0.59194355939918075</v>
      </c>
      <c r="P7" s="108">
        <v>4507</v>
      </c>
      <c r="Q7" s="109">
        <v>0.65613626437618289</v>
      </c>
      <c r="R7" s="108">
        <v>9717</v>
      </c>
      <c r="S7" s="109">
        <v>0.62026043661432406</v>
      </c>
      <c r="T7" s="10"/>
      <c r="U7" s="10"/>
      <c r="V7" s="10"/>
    </row>
    <row r="8" spans="1:22" ht="15" customHeight="1" x14ac:dyDescent="0.3">
      <c r="A8" s="372"/>
      <c r="B8" s="103" t="s">
        <v>17</v>
      </c>
      <c r="C8" s="78">
        <v>183</v>
      </c>
      <c r="D8" s="102">
        <v>0.37195121951219512</v>
      </c>
      <c r="E8" s="78">
        <v>99</v>
      </c>
      <c r="F8" s="102">
        <v>0.32890365448504982</v>
      </c>
      <c r="G8" s="78">
        <v>282</v>
      </c>
      <c r="H8" s="102">
        <v>0.35561160151324084</v>
      </c>
      <c r="I8" s="10"/>
      <c r="J8" s="10"/>
      <c r="K8" s="10"/>
      <c r="L8" s="372"/>
      <c r="M8" s="103" t="s">
        <v>17</v>
      </c>
      <c r="N8" s="78">
        <v>3586</v>
      </c>
      <c r="O8" s="102">
        <v>0.4080564406008193</v>
      </c>
      <c r="P8" s="78">
        <v>2362</v>
      </c>
      <c r="Q8" s="102">
        <v>0.34386373562381717</v>
      </c>
      <c r="R8" s="78">
        <v>5949</v>
      </c>
      <c r="S8" s="102">
        <v>0.37973956338567599</v>
      </c>
      <c r="T8" s="10"/>
      <c r="U8" s="10"/>
      <c r="V8" s="10"/>
    </row>
    <row r="9" spans="1:22" ht="15" customHeight="1" thickBot="1" x14ac:dyDescent="0.35">
      <c r="A9" s="373"/>
      <c r="B9" s="104" t="s">
        <v>18</v>
      </c>
      <c r="C9" s="105">
        <v>492</v>
      </c>
      <c r="D9" s="106">
        <v>1</v>
      </c>
      <c r="E9" s="105">
        <v>301</v>
      </c>
      <c r="F9" s="106">
        <v>1</v>
      </c>
      <c r="G9" s="105">
        <v>793</v>
      </c>
      <c r="H9" s="106">
        <v>1</v>
      </c>
      <c r="I9" s="58"/>
      <c r="J9" s="59"/>
      <c r="K9" s="59"/>
      <c r="L9" s="373"/>
      <c r="M9" s="104" t="s">
        <v>18</v>
      </c>
      <c r="N9" s="105">
        <v>8788</v>
      </c>
      <c r="O9" s="106">
        <v>1</v>
      </c>
      <c r="P9" s="105">
        <v>6869</v>
      </c>
      <c r="Q9" s="106">
        <v>1</v>
      </c>
      <c r="R9" s="105">
        <v>15666</v>
      </c>
      <c r="S9" s="106">
        <v>1</v>
      </c>
      <c r="T9" s="58"/>
      <c r="U9" s="59"/>
      <c r="V9" s="59"/>
    </row>
    <row r="10" spans="1:22" ht="15" customHeight="1" x14ac:dyDescent="0.3">
      <c r="A10" s="364" t="s">
        <v>52</v>
      </c>
      <c r="B10" s="107" t="s">
        <v>16</v>
      </c>
      <c r="C10" s="108">
        <v>683</v>
      </c>
      <c r="D10" s="102">
        <v>0.54947707160096537</v>
      </c>
      <c r="E10" s="108">
        <v>80</v>
      </c>
      <c r="F10" s="102">
        <v>0.62992125984251968</v>
      </c>
      <c r="G10" s="108">
        <v>763</v>
      </c>
      <c r="H10" s="102">
        <v>0.55693430656934306</v>
      </c>
      <c r="I10" s="59"/>
      <c r="J10" s="59"/>
      <c r="K10" s="59"/>
      <c r="L10" s="364" t="s">
        <v>52</v>
      </c>
      <c r="M10" s="107" t="s">
        <v>16</v>
      </c>
      <c r="N10" s="108">
        <v>11730</v>
      </c>
      <c r="O10" s="102">
        <v>0.53544529145935094</v>
      </c>
      <c r="P10" s="108">
        <v>1777</v>
      </c>
      <c r="Q10" s="102">
        <v>0.57545336787564771</v>
      </c>
      <c r="R10" s="108">
        <v>13513</v>
      </c>
      <c r="S10" s="102">
        <v>0.54047676185905125</v>
      </c>
      <c r="T10" s="59"/>
      <c r="U10" s="59"/>
      <c r="V10" s="59"/>
    </row>
    <row r="11" spans="1:22" ht="15" customHeight="1" x14ac:dyDescent="0.3">
      <c r="A11" s="365"/>
      <c r="B11" s="103" t="s">
        <v>17</v>
      </c>
      <c r="C11" s="78">
        <v>560</v>
      </c>
      <c r="D11" s="102">
        <v>0.45052292839903457</v>
      </c>
      <c r="E11" s="78">
        <v>47</v>
      </c>
      <c r="F11" s="102">
        <v>0.37007874015748032</v>
      </c>
      <c r="G11" s="78">
        <v>607</v>
      </c>
      <c r="H11" s="102">
        <v>0.44306569343065694</v>
      </c>
      <c r="I11" s="98"/>
      <c r="J11" s="98"/>
      <c r="K11" s="98"/>
      <c r="L11" s="365"/>
      <c r="M11" s="103" t="s">
        <v>17</v>
      </c>
      <c r="N11" s="78">
        <v>10177</v>
      </c>
      <c r="O11" s="102">
        <v>0.46455470854064912</v>
      </c>
      <c r="P11" s="78">
        <v>1311</v>
      </c>
      <c r="Q11" s="102">
        <v>0.42454663212435234</v>
      </c>
      <c r="R11" s="78">
        <v>11489</v>
      </c>
      <c r="S11" s="102">
        <v>0.4595232381409487</v>
      </c>
      <c r="T11" s="98"/>
      <c r="U11" s="98"/>
      <c r="V11" s="98"/>
    </row>
    <row r="12" spans="1:22" ht="15" customHeight="1" thickBot="1" x14ac:dyDescent="0.35">
      <c r="A12" s="366"/>
      <c r="B12" s="104" t="s">
        <v>18</v>
      </c>
      <c r="C12" s="105">
        <v>1243</v>
      </c>
      <c r="D12" s="106">
        <v>1</v>
      </c>
      <c r="E12" s="105">
        <v>127</v>
      </c>
      <c r="F12" s="106">
        <v>1</v>
      </c>
      <c r="G12" s="105">
        <v>1370</v>
      </c>
      <c r="H12" s="106">
        <v>1</v>
      </c>
      <c r="I12" s="98"/>
      <c r="J12" s="98"/>
      <c r="K12" s="98"/>
      <c r="L12" s="366"/>
      <c r="M12" s="104" t="s">
        <v>18</v>
      </c>
      <c r="N12" s="105">
        <v>21907</v>
      </c>
      <c r="O12" s="106">
        <v>1</v>
      </c>
      <c r="P12" s="105">
        <v>3088</v>
      </c>
      <c r="Q12" s="106">
        <v>1</v>
      </c>
      <c r="R12" s="105">
        <v>25002</v>
      </c>
      <c r="S12" s="106">
        <v>1</v>
      </c>
      <c r="T12" s="98"/>
      <c r="U12" s="98"/>
      <c r="V12" s="98"/>
    </row>
    <row r="13" spans="1:22" ht="15" customHeight="1" x14ac:dyDescent="0.3">
      <c r="A13" s="364" t="s">
        <v>53</v>
      </c>
      <c r="B13" s="107" t="s">
        <v>16</v>
      </c>
      <c r="C13" s="108">
        <v>177</v>
      </c>
      <c r="D13" s="102">
        <v>0.60204081632653061</v>
      </c>
      <c r="E13" s="108">
        <v>24</v>
      </c>
      <c r="F13" s="102">
        <v>0.43636363636363634</v>
      </c>
      <c r="G13" s="108">
        <v>201</v>
      </c>
      <c r="H13" s="102">
        <v>0.5759312320916905</v>
      </c>
      <c r="I13" s="98"/>
      <c r="J13" s="98"/>
      <c r="K13" s="98"/>
      <c r="L13" s="364" t="s">
        <v>53</v>
      </c>
      <c r="M13" s="107" t="s">
        <v>16</v>
      </c>
      <c r="N13" s="108">
        <v>3700</v>
      </c>
      <c r="O13" s="102">
        <v>0.54896142433234418</v>
      </c>
      <c r="P13" s="108">
        <v>718</v>
      </c>
      <c r="Q13" s="102">
        <v>0.43149038461538464</v>
      </c>
      <c r="R13" s="108">
        <v>4420</v>
      </c>
      <c r="S13" s="102">
        <v>0.52581489412324534</v>
      </c>
      <c r="T13" s="98"/>
      <c r="U13" s="98"/>
      <c r="V13" s="98"/>
    </row>
    <row r="14" spans="1:22" ht="15" customHeight="1" x14ac:dyDescent="0.3">
      <c r="A14" s="365"/>
      <c r="B14" s="103" t="s">
        <v>17</v>
      </c>
      <c r="C14" s="108">
        <v>117</v>
      </c>
      <c r="D14" s="102">
        <v>0.39795918367346939</v>
      </c>
      <c r="E14" s="78">
        <v>31</v>
      </c>
      <c r="F14" s="102">
        <v>0.5636363636363636</v>
      </c>
      <c r="G14" s="78">
        <v>148</v>
      </c>
      <c r="H14" s="102">
        <v>0.42406876790830944</v>
      </c>
      <c r="I14" s="98"/>
      <c r="J14" s="98"/>
      <c r="K14" s="98"/>
      <c r="L14" s="365"/>
      <c r="M14" s="103" t="s">
        <v>17</v>
      </c>
      <c r="N14" s="108">
        <v>3040</v>
      </c>
      <c r="O14" s="102">
        <v>0.45103857566765576</v>
      </c>
      <c r="P14" s="78">
        <v>946</v>
      </c>
      <c r="Q14" s="102">
        <v>0.56850961538461542</v>
      </c>
      <c r="R14" s="78">
        <v>3986</v>
      </c>
      <c r="S14" s="102">
        <v>0.47418510587675472</v>
      </c>
      <c r="T14" s="98"/>
      <c r="U14" s="98"/>
      <c r="V14" s="98"/>
    </row>
    <row r="15" spans="1:22" ht="15" customHeight="1" thickBot="1" x14ac:dyDescent="0.35">
      <c r="A15" s="366"/>
      <c r="B15" s="104" t="s">
        <v>18</v>
      </c>
      <c r="C15" s="105">
        <v>294</v>
      </c>
      <c r="D15" s="106">
        <v>1</v>
      </c>
      <c r="E15" s="105">
        <v>55</v>
      </c>
      <c r="F15" s="106">
        <v>1</v>
      </c>
      <c r="G15" s="105">
        <v>349</v>
      </c>
      <c r="H15" s="106">
        <v>1</v>
      </c>
      <c r="I15" s="98"/>
      <c r="J15" s="98"/>
      <c r="K15" s="98"/>
      <c r="L15" s="366"/>
      <c r="M15" s="104" t="s">
        <v>18</v>
      </c>
      <c r="N15" s="105">
        <v>6740</v>
      </c>
      <c r="O15" s="106">
        <v>1</v>
      </c>
      <c r="P15" s="105">
        <v>1664</v>
      </c>
      <c r="Q15" s="106">
        <v>1</v>
      </c>
      <c r="R15" s="105">
        <v>8406</v>
      </c>
      <c r="S15" s="106">
        <v>1</v>
      </c>
      <c r="T15" s="75"/>
      <c r="U15" s="75"/>
      <c r="V15" s="75"/>
    </row>
    <row r="16" spans="1:22" ht="15" customHeight="1" x14ac:dyDescent="0.3">
      <c r="A16" s="367" t="s">
        <v>2</v>
      </c>
      <c r="B16" s="107" t="s">
        <v>16</v>
      </c>
      <c r="C16" s="108">
        <v>1169</v>
      </c>
      <c r="D16" s="102">
        <v>0.57614588467225236</v>
      </c>
      <c r="E16" s="108">
        <v>306</v>
      </c>
      <c r="F16" s="102">
        <v>0.63354037267080743</v>
      </c>
      <c r="G16" s="108">
        <v>1475</v>
      </c>
      <c r="H16" s="102">
        <v>0.58718152866242035</v>
      </c>
      <c r="L16" s="367" t="s">
        <v>2</v>
      </c>
      <c r="M16" s="107" t="s">
        <v>16</v>
      </c>
      <c r="N16" s="108">
        <v>20632</v>
      </c>
      <c r="O16" s="102">
        <v>0.55114197943101373</v>
      </c>
      <c r="P16" s="108">
        <v>7002</v>
      </c>
      <c r="Q16" s="102">
        <v>0.60252990276224072</v>
      </c>
      <c r="R16" s="108">
        <v>27650</v>
      </c>
      <c r="S16" s="102">
        <v>0.56343481273179286</v>
      </c>
    </row>
    <row r="17" spans="1:20" s="6" customFormat="1" ht="15" customHeight="1" x14ac:dyDescent="0.35">
      <c r="A17" s="368"/>
      <c r="B17" s="103" t="s">
        <v>17</v>
      </c>
      <c r="C17" s="78">
        <v>860</v>
      </c>
      <c r="D17" s="102">
        <v>0.42385411532774764</v>
      </c>
      <c r="E17" s="78">
        <v>177</v>
      </c>
      <c r="F17" s="102">
        <v>0.36645962732919257</v>
      </c>
      <c r="G17" s="78">
        <v>1037</v>
      </c>
      <c r="H17" s="102">
        <v>0.4128184713375796</v>
      </c>
      <c r="L17" s="368"/>
      <c r="M17" s="103" t="s">
        <v>17</v>
      </c>
      <c r="N17" s="78">
        <v>16803</v>
      </c>
      <c r="O17" s="102">
        <v>0.44885802056898622</v>
      </c>
      <c r="P17" s="78">
        <v>4619</v>
      </c>
      <c r="Q17" s="102">
        <v>0.39747009723775922</v>
      </c>
      <c r="R17" s="78">
        <v>21424</v>
      </c>
      <c r="S17" s="102">
        <v>0.4365651872682072</v>
      </c>
    </row>
    <row r="18" spans="1:20" s="6" customFormat="1" ht="15" customHeight="1" thickBot="1" x14ac:dyDescent="0.4">
      <c r="A18" s="369"/>
      <c r="B18" s="104" t="s">
        <v>18</v>
      </c>
      <c r="C18" s="105">
        <v>2029</v>
      </c>
      <c r="D18" s="106">
        <v>1</v>
      </c>
      <c r="E18" s="105">
        <v>483</v>
      </c>
      <c r="F18" s="106">
        <v>1</v>
      </c>
      <c r="G18" s="105">
        <v>2512</v>
      </c>
      <c r="H18" s="106">
        <v>1</v>
      </c>
      <c r="I18" s="99"/>
      <c r="L18" s="369"/>
      <c r="M18" s="104" t="s">
        <v>18</v>
      </c>
      <c r="N18" s="105">
        <v>37435</v>
      </c>
      <c r="O18" s="106">
        <v>1</v>
      </c>
      <c r="P18" s="105">
        <v>11621</v>
      </c>
      <c r="Q18" s="106">
        <v>1</v>
      </c>
      <c r="R18" s="105">
        <v>49074</v>
      </c>
      <c r="S18" s="106">
        <v>1</v>
      </c>
      <c r="T18" s="59"/>
    </row>
    <row r="19" spans="1:20" s="6" customFormat="1" ht="15" customHeight="1" x14ac:dyDescent="0.35">
      <c r="A19" s="3" t="s">
        <v>25</v>
      </c>
      <c r="B19" s="3"/>
      <c r="C19" s="3"/>
      <c r="D19" s="3"/>
      <c r="E19" s="3"/>
      <c r="F19" s="3"/>
      <c r="G19" s="3"/>
      <c r="H19" s="3"/>
      <c r="I19" s="21"/>
      <c r="L19" s="3" t="s">
        <v>25</v>
      </c>
      <c r="M19" s="63"/>
      <c r="N19" s="63"/>
      <c r="O19" s="64"/>
      <c r="P19" s="64"/>
      <c r="Q19" s="65"/>
      <c r="R19" s="65"/>
      <c r="S19" s="66"/>
      <c r="T19" s="66"/>
    </row>
    <row r="20" spans="1:20" s="6" customFormat="1" ht="15" customHeight="1" x14ac:dyDescent="0.35">
      <c r="A20" s="3" t="s">
        <v>7</v>
      </c>
      <c r="B20"/>
      <c r="C20"/>
      <c r="D20"/>
      <c r="E20"/>
      <c r="F20"/>
      <c r="G20"/>
      <c r="H20"/>
      <c r="I20" s="10"/>
      <c r="L20" s="3" t="s">
        <v>7</v>
      </c>
      <c r="M20" s="10"/>
      <c r="N20" s="10"/>
      <c r="O20" s="10"/>
      <c r="P20" s="10"/>
      <c r="Q20" s="10"/>
      <c r="R20" s="10"/>
      <c r="S20" s="10"/>
      <c r="T20" s="10"/>
    </row>
    <row r="21" spans="1:20" s="6" customFormat="1" ht="15" customHeight="1" x14ac:dyDescent="0.35">
      <c r="A21" s="22"/>
      <c r="B21" s="10"/>
      <c r="C21" s="10"/>
      <c r="D21" s="10"/>
      <c r="E21" s="10"/>
      <c r="F21" s="10"/>
      <c r="G21" s="10"/>
      <c r="H21" s="10"/>
      <c r="I21" s="10"/>
      <c r="L21" s="62"/>
      <c r="M21" s="10"/>
      <c r="N21" s="10"/>
      <c r="O21" s="10"/>
      <c r="P21" s="10"/>
      <c r="Q21" s="10"/>
      <c r="R21" s="10"/>
      <c r="S21" s="10"/>
      <c r="T21" s="10"/>
    </row>
    <row r="22" spans="1:20" s="6" customFormat="1" ht="15" customHeight="1" x14ac:dyDescent="0.35">
      <c r="L22" s="61"/>
      <c r="M22" s="61"/>
      <c r="N22" s="61"/>
      <c r="O22" s="61"/>
      <c r="P22" s="61"/>
      <c r="Q22" s="61"/>
      <c r="R22" s="61"/>
      <c r="S22" s="61"/>
      <c r="T22" s="61"/>
    </row>
    <row r="23" spans="1:20" s="6" customFormat="1" ht="15" customHeight="1" x14ac:dyDescent="0.35">
      <c r="A23" s="68"/>
      <c r="B23" s="112" t="s">
        <v>5</v>
      </c>
      <c r="C23" s="112" t="s">
        <v>9</v>
      </c>
      <c r="L23" s="68"/>
      <c r="M23" s="68" t="s">
        <v>5</v>
      </c>
      <c r="N23" s="68" t="s">
        <v>9</v>
      </c>
      <c r="O23" s="61"/>
      <c r="P23" s="61"/>
      <c r="Q23" s="61"/>
      <c r="R23" s="61"/>
      <c r="S23" s="61"/>
      <c r="T23" s="61"/>
    </row>
    <row r="24" spans="1:20" s="6" customFormat="1" ht="15" customHeight="1" x14ac:dyDescent="0.35">
      <c r="A24" s="113" t="s">
        <v>51</v>
      </c>
      <c r="B24" s="142">
        <f>C9</f>
        <v>492</v>
      </c>
      <c r="C24" s="142">
        <f>E9</f>
        <v>301</v>
      </c>
      <c r="L24" s="113" t="s">
        <v>51</v>
      </c>
      <c r="M24" s="256">
        <f>N9</f>
        <v>8788</v>
      </c>
      <c r="N24" s="256">
        <f>P9</f>
        <v>6869</v>
      </c>
    </row>
    <row r="25" spans="1:20" s="6" customFormat="1" ht="15" customHeight="1" x14ac:dyDescent="0.35">
      <c r="A25" s="279" t="s">
        <v>52</v>
      </c>
      <c r="B25" s="142">
        <f>C12</f>
        <v>1243</v>
      </c>
      <c r="C25" s="142">
        <f>E12</f>
        <v>127</v>
      </c>
      <c r="L25" s="279" t="s">
        <v>52</v>
      </c>
      <c r="M25" s="256">
        <f>N12</f>
        <v>21907</v>
      </c>
      <c r="N25" s="256">
        <f>P12</f>
        <v>3088</v>
      </c>
    </row>
    <row r="26" spans="1:20" s="6" customFormat="1" ht="15" customHeight="1" x14ac:dyDescent="0.35">
      <c r="A26" s="279" t="s">
        <v>53</v>
      </c>
      <c r="B26" s="142">
        <f>C15</f>
        <v>294</v>
      </c>
      <c r="C26" s="142">
        <f>E15</f>
        <v>55</v>
      </c>
      <c r="L26" s="279" t="s">
        <v>53</v>
      </c>
      <c r="M26" s="256">
        <f>N15</f>
        <v>6740</v>
      </c>
      <c r="N26" s="256">
        <f>P15</f>
        <v>1664</v>
      </c>
    </row>
    <row r="27" spans="1:20" s="6" customFormat="1" ht="15" customHeight="1" x14ac:dyDescent="0.35">
      <c r="A27" s="279" t="s">
        <v>18</v>
      </c>
      <c r="B27" s="142">
        <f>C18</f>
        <v>2029</v>
      </c>
      <c r="C27" s="142">
        <f>E18</f>
        <v>483</v>
      </c>
      <c r="L27" s="279" t="s">
        <v>18</v>
      </c>
      <c r="M27" s="256">
        <f>N18</f>
        <v>37435</v>
      </c>
      <c r="N27" s="256">
        <f>P18</f>
        <v>11621</v>
      </c>
    </row>
    <row r="28" spans="1:20" s="6" customFormat="1" ht="15" customHeight="1" x14ac:dyDescent="0.35"/>
    <row r="29" spans="1:20" s="6" customFormat="1" ht="15" customHeight="1" x14ac:dyDescent="0.35"/>
    <row r="30" spans="1:20" s="6" customFormat="1" ht="15" customHeight="1" x14ac:dyDescent="0.35"/>
    <row r="31" spans="1:20" s="6" customFormat="1" ht="15" customHeight="1" x14ac:dyDescent="0.35"/>
    <row r="32" spans="1:20" s="6" customFormat="1" ht="15" customHeight="1" x14ac:dyDescent="0.35"/>
    <row r="33" spans="1:20" s="6" customFormat="1" ht="15" customHeight="1" x14ac:dyDescent="0.35"/>
    <row r="34" spans="1:20" s="6" customFormat="1" ht="15" customHeight="1" x14ac:dyDescent="0.35"/>
    <row r="35" spans="1:20" s="6" customFormat="1" ht="15" customHeight="1" x14ac:dyDescent="0.35"/>
    <row r="36" spans="1:20" s="6" customFormat="1" ht="15" customHeight="1" x14ac:dyDescent="0.35">
      <c r="A36" s="11"/>
      <c r="L36" s="11"/>
    </row>
    <row r="37" spans="1:20" s="6" customFormat="1" ht="15" customHeight="1" x14ac:dyDescent="0.35">
      <c r="A37" s="4"/>
      <c r="L37" s="4"/>
    </row>
    <row r="38" spans="1:20" s="6" customFormat="1" ht="15" customHeight="1" x14ac:dyDescent="0.35">
      <c r="A38" s="23"/>
      <c r="B38" s="70"/>
      <c r="C38" s="70"/>
      <c r="D38" s="70"/>
      <c r="E38" s="70"/>
      <c r="F38" s="70"/>
      <c r="G38" s="70"/>
      <c r="H38" s="70"/>
      <c r="I38" s="70"/>
      <c r="J38" s="70"/>
      <c r="K38" s="70"/>
    </row>
    <row r="39" spans="1:20" s="6" customFormat="1" ht="15" customHeight="1" x14ac:dyDescent="0.35">
      <c r="A39" s="3" t="s">
        <v>25</v>
      </c>
      <c r="B39" s="70"/>
      <c r="C39" s="70"/>
      <c r="D39" s="70"/>
      <c r="E39" s="70"/>
      <c r="F39" s="70"/>
      <c r="G39" s="70"/>
      <c r="H39" s="70"/>
      <c r="I39" s="70"/>
      <c r="J39" s="70"/>
      <c r="K39" s="70"/>
      <c r="L39" s="3" t="s">
        <v>25</v>
      </c>
    </row>
    <row r="40" spans="1:20" s="6" customFormat="1" ht="15" customHeight="1" x14ac:dyDescent="0.35">
      <c r="A40" s="3" t="s">
        <v>7</v>
      </c>
      <c r="B40" s="70"/>
      <c r="C40" s="70"/>
      <c r="D40" s="70"/>
      <c r="E40" s="70"/>
      <c r="F40" s="70"/>
      <c r="G40" s="70"/>
      <c r="H40" s="70"/>
      <c r="I40" s="70"/>
      <c r="J40" s="70"/>
      <c r="K40" s="3"/>
      <c r="L40" s="3" t="s">
        <v>7</v>
      </c>
    </row>
    <row r="41" spans="1:20" s="6" customFormat="1" ht="15" customHeight="1" x14ac:dyDescent="0.35">
      <c r="B41" s="70"/>
      <c r="C41" s="70"/>
      <c r="D41" s="70"/>
      <c r="E41" s="70"/>
      <c r="F41" s="70"/>
      <c r="G41" s="70"/>
      <c r="H41" s="70"/>
      <c r="I41" s="70"/>
      <c r="J41" s="70"/>
      <c r="K41" s="70"/>
    </row>
    <row r="42" spans="1:20" s="6" customFormat="1" ht="15" customHeight="1" x14ac:dyDescent="0.35">
      <c r="B42" s="70"/>
      <c r="C42" s="70"/>
      <c r="D42" s="70"/>
      <c r="E42" s="70"/>
      <c r="F42" s="70"/>
      <c r="G42" s="70"/>
      <c r="H42" s="70"/>
      <c r="I42" s="70"/>
      <c r="J42" s="70"/>
      <c r="K42" s="70"/>
    </row>
    <row r="43" spans="1:20" s="6" customFormat="1" ht="15" customHeight="1" x14ac:dyDescent="0.35"/>
    <row r="44" spans="1:20" s="6" customFormat="1" ht="15" customHeight="1" x14ac:dyDescent="0.35"/>
    <row r="45" spans="1:20" s="6" customFormat="1" ht="15" customHeight="1" x14ac:dyDescent="0.35"/>
    <row r="46" spans="1:20" ht="15" customHeight="1" x14ac:dyDescent="0.3"/>
    <row r="47" spans="1:20" x14ac:dyDescent="0.3">
      <c r="I47" s="336" t="s">
        <v>117</v>
      </c>
      <c r="J47" s="336"/>
      <c r="S47" s="336" t="s">
        <v>117</v>
      </c>
      <c r="T47" s="336"/>
    </row>
  </sheetData>
  <mergeCells count="24">
    <mergeCell ref="A7:A9"/>
    <mergeCell ref="L7:L9"/>
    <mergeCell ref="I47:J47"/>
    <mergeCell ref="S47:T47"/>
    <mergeCell ref="A10:A12"/>
    <mergeCell ref="L10:L12"/>
    <mergeCell ref="A13:A15"/>
    <mergeCell ref="L13:L15"/>
    <mergeCell ref="A16:A18"/>
    <mergeCell ref="L16:L18"/>
    <mergeCell ref="I1:J1"/>
    <mergeCell ref="S1:T1"/>
    <mergeCell ref="A2:J2"/>
    <mergeCell ref="L2:T2"/>
    <mergeCell ref="A4:B6"/>
    <mergeCell ref="C4:H4"/>
    <mergeCell ref="L4:M6"/>
    <mergeCell ref="N4:S4"/>
    <mergeCell ref="C5:D5"/>
    <mergeCell ref="E5:F5"/>
    <mergeCell ref="G5:H5"/>
    <mergeCell ref="N5:O5"/>
    <mergeCell ref="P5:Q5"/>
    <mergeCell ref="R5:S5"/>
  </mergeCells>
  <hyperlinks>
    <hyperlink ref="I1:J1" location="Inhalt_SGBII!A1" display="zurück zur Übersicht"/>
    <hyperlink ref="S1:T1" location="Inhalt_SGBII!A1" display="zurück zur Übersicht"/>
    <hyperlink ref="I47:J47" location="Inhalt_SGBII!A1" display="zurück zur Übersicht"/>
    <hyperlink ref="S47:T47"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oddHeader>
    <oddFooter>&amp;L&amp;8*im Sinne von Diversität
&amp;C&amp;"Arial,Standard"&amp;8&amp;P von &amp;N
&amp;R&amp;"Arial,Standard"&amp;8http://interkulturelle.wetterau.de/projekte/monitor-vielfalt-in-der-wetterau</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7"/>
  <sheetViews>
    <sheetView showGridLines="0" view="pageLayout" zoomScale="70" zoomScaleNormal="100" zoomScalePageLayoutView="70" workbookViewId="0">
      <selection activeCell="I1" sqref="I1:J1"/>
    </sheetView>
  </sheetViews>
  <sheetFormatPr baseColWidth="10" defaultColWidth="11.453125" defaultRowHeight="14" x14ac:dyDescent="0.3"/>
  <cols>
    <col min="1" max="1" width="18" style="15" customWidth="1"/>
    <col min="2" max="2" width="8.26953125" style="15" customWidth="1"/>
    <col min="3" max="3" width="7.7265625" style="15" customWidth="1"/>
    <col min="4" max="4" width="8.1796875" style="15" customWidth="1"/>
    <col min="5" max="11" width="7.7265625" style="15" customWidth="1"/>
    <col min="12" max="12" width="17.54296875" style="15" customWidth="1"/>
    <col min="13" max="17" width="7.54296875" style="15" customWidth="1"/>
    <col min="18" max="18" width="7.26953125" style="15" customWidth="1"/>
    <col min="19" max="19" width="7.54296875" style="15" customWidth="1"/>
    <col min="20" max="20" width="9" style="15" customWidth="1"/>
    <col min="21" max="21" width="0.54296875" style="15" customWidth="1"/>
    <col min="22" max="22" width="7.54296875" style="15" hidden="1" customWidth="1"/>
    <col min="23" max="16384" width="11.453125" style="15"/>
  </cols>
  <sheetData>
    <row r="1" spans="1:22" ht="14.5" x14ac:dyDescent="0.35">
      <c r="I1" s="337" t="s">
        <v>117</v>
      </c>
      <c r="J1" s="337"/>
      <c r="S1" s="337" t="s">
        <v>117</v>
      </c>
      <c r="T1" s="337"/>
    </row>
    <row r="2" spans="1:22" ht="24.75" customHeight="1" x14ac:dyDescent="0.3">
      <c r="A2" s="374" t="s">
        <v>221</v>
      </c>
      <c r="B2" s="374"/>
      <c r="C2" s="374"/>
      <c r="D2" s="374"/>
      <c r="E2" s="374"/>
      <c r="F2" s="374"/>
      <c r="G2" s="374"/>
      <c r="H2" s="374"/>
      <c r="I2" s="374"/>
      <c r="J2" s="374"/>
      <c r="K2" s="248"/>
      <c r="L2" s="374" t="s">
        <v>222</v>
      </c>
      <c r="M2" s="374"/>
      <c r="N2" s="374"/>
      <c r="O2" s="374"/>
      <c r="P2" s="374"/>
      <c r="Q2" s="374"/>
      <c r="R2" s="374"/>
      <c r="S2" s="374"/>
      <c r="T2" s="374"/>
      <c r="U2" s="248"/>
      <c r="V2" s="248"/>
    </row>
    <row r="3" spans="1:22" x14ac:dyDescent="0.3">
      <c r="A3" s="16"/>
      <c r="B3" s="17"/>
      <c r="C3" s="17"/>
      <c r="D3" s="17"/>
      <c r="E3" s="17"/>
      <c r="F3" s="17"/>
      <c r="G3" s="17"/>
      <c r="H3" s="17"/>
      <c r="I3" s="17"/>
      <c r="L3" s="16"/>
      <c r="M3" s="17"/>
      <c r="N3" s="17"/>
      <c r="O3" s="17"/>
      <c r="P3" s="17"/>
      <c r="Q3" s="17"/>
      <c r="R3" s="17"/>
      <c r="S3" s="17"/>
      <c r="T3" s="17"/>
    </row>
    <row r="4" spans="1:22" ht="24.75" customHeight="1" x14ac:dyDescent="0.3">
      <c r="A4" s="375" t="s">
        <v>49</v>
      </c>
      <c r="B4" s="376"/>
      <c r="C4" s="381" t="s">
        <v>50</v>
      </c>
      <c r="D4" s="381"/>
      <c r="E4" s="381"/>
      <c r="F4" s="381"/>
      <c r="G4" s="381"/>
      <c r="H4" s="381"/>
      <c r="I4" s="55"/>
      <c r="J4" s="54"/>
      <c r="K4" s="55"/>
      <c r="L4" s="375" t="s">
        <v>49</v>
      </c>
      <c r="M4" s="376"/>
      <c r="N4" s="381" t="s">
        <v>50</v>
      </c>
      <c r="O4" s="381"/>
      <c r="P4" s="381"/>
      <c r="Q4" s="381"/>
      <c r="R4" s="381"/>
      <c r="S4" s="381"/>
      <c r="T4" s="55"/>
      <c r="U4" s="54"/>
      <c r="V4" s="55"/>
    </row>
    <row r="5" spans="1:22" x14ac:dyDescent="0.3">
      <c r="A5" s="377"/>
      <c r="B5" s="378"/>
      <c r="C5" s="370" t="s">
        <v>5</v>
      </c>
      <c r="D5" s="371"/>
      <c r="E5" s="330" t="s">
        <v>9</v>
      </c>
      <c r="F5" s="330"/>
      <c r="G5" s="330" t="s">
        <v>2</v>
      </c>
      <c r="H5" s="330"/>
      <c r="I5" s="56"/>
      <c r="J5" s="56"/>
      <c r="K5" s="56"/>
      <c r="L5" s="377"/>
      <c r="M5" s="378"/>
      <c r="N5" s="370" t="s">
        <v>5</v>
      </c>
      <c r="O5" s="371"/>
      <c r="P5" s="330" t="s">
        <v>9</v>
      </c>
      <c r="Q5" s="330"/>
      <c r="R5" s="330" t="s">
        <v>2</v>
      </c>
      <c r="S5" s="330"/>
      <c r="T5" s="56"/>
      <c r="U5" s="56"/>
      <c r="V5" s="56"/>
    </row>
    <row r="6" spans="1:22" ht="14.5" thickBot="1" x14ac:dyDescent="0.35">
      <c r="A6" s="379"/>
      <c r="B6" s="380"/>
      <c r="C6" s="255" t="s">
        <v>3</v>
      </c>
      <c r="D6" s="255" t="s">
        <v>4</v>
      </c>
      <c r="E6" s="255" t="s">
        <v>3</v>
      </c>
      <c r="F6" s="255" t="s">
        <v>4</v>
      </c>
      <c r="G6" s="255" t="s">
        <v>3</v>
      </c>
      <c r="H6" s="255" t="s">
        <v>4</v>
      </c>
      <c r="I6" s="10"/>
      <c r="J6" s="10"/>
      <c r="K6" s="10"/>
      <c r="L6" s="379"/>
      <c r="M6" s="380"/>
      <c r="N6" s="255" t="s">
        <v>3</v>
      </c>
      <c r="O6" s="255" t="s">
        <v>4</v>
      </c>
      <c r="P6" s="255" t="s">
        <v>3</v>
      </c>
      <c r="Q6" s="255" t="s">
        <v>4</v>
      </c>
      <c r="R6" s="255" t="s">
        <v>3</v>
      </c>
      <c r="S6" s="255" t="s">
        <v>4</v>
      </c>
      <c r="T6" s="10"/>
      <c r="U6" s="10"/>
      <c r="V6" s="10"/>
    </row>
    <row r="7" spans="1:22" ht="15" customHeight="1" x14ac:dyDescent="0.3">
      <c r="A7" s="372" t="s">
        <v>51</v>
      </c>
      <c r="B7" s="107" t="s">
        <v>16</v>
      </c>
      <c r="C7" s="108">
        <v>221</v>
      </c>
      <c r="D7" s="109">
        <v>0.58620689655172409</v>
      </c>
      <c r="E7" s="108">
        <v>140</v>
      </c>
      <c r="F7" s="109">
        <v>0.69306930693069302</v>
      </c>
      <c r="G7" s="108">
        <v>361</v>
      </c>
      <c r="H7" s="109">
        <v>0.62348877374784106</v>
      </c>
      <c r="I7" s="10"/>
      <c r="J7" s="10"/>
      <c r="K7" s="10"/>
      <c r="L7" s="372" t="s">
        <v>51</v>
      </c>
      <c r="M7" s="107" t="s">
        <v>16</v>
      </c>
      <c r="N7" s="108">
        <v>4307</v>
      </c>
      <c r="O7" s="109">
        <v>0.5817125877903836</v>
      </c>
      <c r="P7" s="108">
        <v>3124</v>
      </c>
      <c r="Q7" s="109">
        <v>0.65934993668214437</v>
      </c>
      <c r="R7" s="108">
        <v>7444</v>
      </c>
      <c r="S7" s="109">
        <v>0.61232211894381838</v>
      </c>
      <c r="T7" s="10"/>
      <c r="U7" s="10"/>
      <c r="V7" s="10"/>
    </row>
    <row r="8" spans="1:22" ht="15" customHeight="1" x14ac:dyDescent="0.3">
      <c r="A8" s="372"/>
      <c r="B8" s="103" t="s">
        <v>17</v>
      </c>
      <c r="C8" s="78">
        <v>156</v>
      </c>
      <c r="D8" s="102">
        <v>0.41379310344827586</v>
      </c>
      <c r="E8" s="78">
        <v>62</v>
      </c>
      <c r="F8" s="102">
        <v>0.30693069306930693</v>
      </c>
      <c r="G8" s="78">
        <v>218</v>
      </c>
      <c r="H8" s="102">
        <v>0.37651122625215888</v>
      </c>
      <c r="I8" s="10"/>
      <c r="J8" s="10"/>
      <c r="K8" s="10"/>
      <c r="L8" s="372"/>
      <c r="M8" s="103" t="s">
        <v>17</v>
      </c>
      <c r="N8" s="78">
        <v>3097</v>
      </c>
      <c r="O8" s="102">
        <v>0.4182874122096164</v>
      </c>
      <c r="P8" s="78">
        <v>1614</v>
      </c>
      <c r="Q8" s="102">
        <v>0.34065006331785563</v>
      </c>
      <c r="R8" s="78">
        <v>4713</v>
      </c>
      <c r="S8" s="102">
        <v>0.38767788105618162</v>
      </c>
      <c r="T8" s="10"/>
      <c r="U8" s="10"/>
      <c r="V8" s="10"/>
    </row>
    <row r="9" spans="1:22" ht="15" customHeight="1" thickBot="1" x14ac:dyDescent="0.35">
      <c r="A9" s="373"/>
      <c r="B9" s="104" t="s">
        <v>18</v>
      </c>
      <c r="C9" s="105">
        <v>377</v>
      </c>
      <c r="D9" s="106">
        <v>1</v>
      </c>
      <c r="E9" s="105">
        <v>202</v>
      </c>
      <c r="F9" s="106">
        <v>1</v>
      </c>
      <c r="G9" s="105">
        <v>579</v>
      </c>
      <c r="H9" s="106">
        <v>1</v>
      </c>
      <c r="I9" s="58"/>
      <c r="J9" s="59"/>
      <c r="K9" s="59"/>
      <c r="L9" s="373"/>
      <c r="M9" s="104" t="s">
        <v>18</v>
      </c>
      <c r="N9" s="105">
        <v>7404</v>
      </c>
      <c r="O9" s="106">
        <v>1</v>
      </c>
      <c r="P9" s="105">
        <v>4738</v>
      </c>
      <c r="Q9" s="106">
        <v>1</v>
      </c>
      <c r="R9" s="105">
        <v>12157</v>
      </c>
      <c r="S9" s="106">
        <v>1</v>
      </c>
      <c r="T9" s="58"/>
      <c r="U9" s="59"/>
      <c r="V9" s="59"/>
    </row>
    <row r="10" spans="1:22" ht="15" customHeight="1" x14ac:dyDescent="0.3">
      <c r="A10" s="364" t="s">
        <v>52</v>
      </c>
      <c r="B10" s="107" t="s">
        <v>16</v>
      </c>
      <c r="C10" s="108">
        <v>705</v>
      </c>
      <c r="D10" s="102">
        <v>0.54398148148148151</v>
      </c>
      <c r="E10" s="108">
        <v>71</v>
      </c>
      <c r="F10" s="102">
        <v>0.56799999999999995</v>
      </c>
      <c r="G10" s="108">
        <v>776</v>
      </c>
      <c r="H10" s="102">
        <v>0.54609429978888102</v>
      </c>
      <c r="I10" s="59"/>
      <c r="J10" s="59"/>
      <c r="K10" s="59"/>
      <c r="L10" s="364" t="s">
        <v>52</v>
      </c>
      <c r="M10" s="107" t="s">
        <v>16</v>
      </c>
      <c r="N10" s="108">
        <v>12517</v>
      </c>
      <c r="O10" s="102">
        <v>0.53238909446642002</v>
      </c>
      <c r="P10" s="108">
        <v>1740</v>
      </c>
      <c r="Q10" s="102">
        <v>0.57350032959789055</v>
      </c>
      <c r="R10" s="108">
        <v>14262</v>
      </c>
      <c r="S10" s="102">
        <v>0.53715490941960753</v>
      </c>
      <c r="T10" s="59"/>
      <c r="U10" s="59"/>
      <c r="V10" s="59"/>
    </row>
    <row r="11" spans="1:22" ht="15" customHeight="1" x14ac:dyDescent="0.3">
      <c r="A11" s="365"/>
      <c r="B11" s="103" t="s">
        <v>17</v>
      </c>
      <c r="C11" s="78">
        <v>591</v>
      </c>
      <c r="D11" s="102">
        <v>0.45601851851851855</v>
      </c>
      <c r="E11" s="78">
        <v>54</v>
      </c>
      <c r="F11" s="102">
        <v>0.432</v>
      </c>
      <c r="G11" s="78">
        <v>645</v>
      </c>
      <c r="H11" s="102">
        <v>0.45390570021111892</v>
      </c>
      <c r="I11" s="98"/>
      <c r="J11" s="98"/>
      <c r="K11" s="98"/>
      <c r="L11" s="365"/>
      <c r="M11" s="103" t="s">
        <v>17</v>
      </c>
      <c r="N11" s="78">
        <v>10994</v>
      </c>
      <c r="O11" s="102">
        <v>0.46761090553358003</v>
      </c>
      <c r="P11" s="78">
        <v>1294</v>
      </c>
      <c r="Q11" s="102">
        <v>0.42649967040210945</v>
      </c>
      <c r="R11" s="78">
        <v>12289</v>
      </c>
      <c r="S11" s="102">
        <v>0.46284509058039247</v>
      </c>
      <c r="T11" s="98"/>
      <c r="U11" s="98"/>
      <c r="V11" s="98"/>
    </row>
    <row r="12" spans="1:22" ht="15" customHeight="1" thickBot="1" x14ac:dyDescent="0.35">
      <c r="A12" s="366"/>
      <c r="B12" s="104" t="s">
        <v>18</v>
      </c>
      <c r="C12" s="105">
        <v>1296</v>
      </c>
      <c r="D12" s="106">
        <v>1</v>
      </c>
      <c r="E12" s="105">
        <v>125</v>
      </c>
      <c r="F12" s="106">
        <v>1</v>
      </c>
      <c r="G12" s="105">
        <v>1421</v>
      </c>
      <c r="H12" s="106">
        <v>1</v>
      </c>
      <c r="I12" s="98"/>
      <c r="J12" s="98"/>
      <c r="K12" s="98"/>
      <c r="L12" s="366"/>
      <c r="M12" s="104" t="s">
        <v>18</v>
      </c>
      <c r="N12" s="105">
        <v>23511</v>
      </c>
      <c r="O12" s="106">
        <v>1</v>
      </c>
      <c r="P12" s="105">
        <v>3034</v>
      </c>
      <c r="Q12" s="106">
        <v>1</v>
      </c>
      <c r="R12" s="105">
        <v>26551</v>
      </c>
      <c r="S12" s="106">
        <v>1</v>
      </c>
      <c r="T12" s="98"/>
      <c r="U12" s="98"/>
      <c r="V12" s="98"/>
    </row>
    <row r="13" spans="1:22" ht="15" customHeight="1" x14ac:dyDescent="0.3">
      <c r="A13" s="364" t="s">
        <v>53</v>
      </c>
      <c r="B13" s="107" t="s">
        <v>16</v>
      </c>
      <c r="C13" s="108">
        <v>188</v>
      </c>
      <c r="D13" s="102">
        <v>0.57668711656441718</v>
      </c>
      <c r="E13" s="108">
        <v>25</v>
      </c>
      <c r="F13" s="102">
        <v>0.45454545454545453</v>
      </c>
      <c r="G13" s="108">
        <v>213</v>
      </c>
      <c r="H13" s="102">
        <v>0.55905511811023623</v>
      </c>
      <c r="I13" s="98"/>
      <c r="J13" s="98"/>
      <c r="K13" s="98"/>
      <c r="L13" s="364" t="s">
        <v>53</v>
      </c>
      <c r="M13" s="107" t="s">
        <v>16</v>
      </c>
      <c r="N13" s="108">
        <v>3961</v>
      </c>
      <c r="O13" s="102">
        <v>0.55835917676910063</v>
      </c>
      <c r="P13" s="108">
        <v>784</v>
      </c>
      <c r="Q13" s="102">
        <v>0.45031591039632396</v>
      </c>
      <c r="R13" s="108">
        <v>4746</v>
      </c>
      <c r="S13" s="102">
        <v>0.53712086917157087</v>
      </c>
      <c r="T13" s="98"/>
      <c r="U13" s="98"/>
      <c r="V13" s="98"/>
    </row>
    <row r="14" spans="1:22" ht="15" customHeight="1" x14ac:dyDescent="0.3">
      <c r="A14" s="365"/>
      <c r="B14" s="103" t="s">
        <v>17</v>
      </c>
      <c r="C14" s="108">
        <v>138</v>
      </c>
      <c r="D14" s="102">
        <v>0.42331288343558282</v>
      </c>
      <c r="E14" s="78">
        <v>30</v>
      </c>
      <c r="F14" s="102">
        <v>0.54545454545454541</v>
      </c>
      <c r="G14" s="78">
        <v>168</v>
      </c>
      <c r="H14" s="102">
        <v>0.44094488188976377</v>
      </c>
      <c r="I14" s="98"/>
      <c r="J14" s="98"/>
      <c r="K14" s="98"/>
      <c r="L14" s="365"/>
      <c r="M14" s="103" t="s">
        <v>17</v>
      </c>
      <c r="N14" s="108">
        <v>3133</v>
      </c>
      <c r="O14" s="102">
        <v>0.44164082323089937</v>
      </c>
      <c r="P14" s="78">
        <v>957</v>
      </c>
      <c r="Q14" s="102">
        <v>0.5496840896036761</v>
      </c>
      <c r="R14" s="78">
        <v>4090</v>
      </c>
      <c r="S14" s="102">
        <v>0.46287913082842913</v>
      </c>
      <c r="T14" s="98"/>
      <c r="U14" s="98"/>
      <c r="V14" s="98"/>
    </row>
    <row r="15" spans="1:22" ht="15" customHeight="1" thickBot="1" x14ac:dyDescent="0.35">
      <c r="A15" s="366"/>
      <c r="B15" s="104" t="s">
        <v>18</v>
      </c>
      <c r="C15" s="105">
        <v>326</v>
      </c>
      <c r="D15" s="106">
        <v>1</v>
      </c>
      <c r="E15" s="105">
        <v>55</v>
      </c>
      <c r="F15" s="106">
        <v>1</v>
      </c>
      <c r="G15" s="105">
        <v>381</v>
      </c>
      <c r="H15" s="106">
        <v>1</v>
      </c>
      <c r="I15" s="98"/>
      <c r="J15" s="98"/>
      <c r="K15" s="98"/>
      <c r="L15" s="366"/>
      <c r="M15" s="104" t="s">
        <v>18</v>
      </c>
      <c r="N15" s="105">
        <v>7094</v>
      </c>
      <c r="O15" s="106">
        <v>1</v>
      </c>
      <c r="P15" s="105">
        <v>1741</v>
      </c>
      <c r="Q15" s="106">
        <v>1</v>
      </c>
      <c r="R15" s="105">
        <v>8836</v>
      </c>
      <c r="S15" s="106">
        <v>1</v>
      </c>
      <c r="T15" s="75"/>
      <c r="U15" s="75"/>
      <c r="V15" s="75"/>
    </row>
    <row r="16" spans="1:22" ht="15" customHeight="1" x14ac:dyDescent="0.3">
      <c r="A16" s="367" t="s">
        <v>2</v>
      </c>
      <c r="B16" s="107" t="s">
        <v>16</v>
      </c>
      <c r="C16" s="108">
        <v>1166</v>
      </c>
      <c r="D16" s="102">
        <v>0.55576739752144899</v>
      </c>
      <c r="E16" s="108">
        <v>381</v>
      </c>
      <c r="F16" s="102">
        <v>0.68525179856115104</v>
      </c>
      <c r="G16" s="108">
        <v>1547</v>
      </c>
      <c r="H16" s="102">
        <v>0.58289374529012816</v>
      </c>
      <c r="L16" s="367" t="s">
        <v>2</v>
      </c>
      <c r="M16" s="107" t="s">
        <v>16</v>
      </c>
      <c r="N16" s="108">
        <v>21895</v>
      </c>
      <c r="O16" s="102">
        <v>0.54825220352564108</v>
      </c>
      <c r="P16" s="108">
        <v>7479</v>
      </c>
      <c r="Q16" s="102">
        <v>0.6106303069888962</v>
      </c>
      <c r="R16" s="108">
        <v>29398</v>
      </c>
      <c r="S16" s="102">
        <v>0.56303985597456574</v>
      </c>
    </row>
    <row r="17" spans="1:20" s="6" customFormat="1" ht="15" customHeight="1" x14ac:dyDescent="0.35">
      <c r="A17" s="368"/>
      <c r="B17" s="103" t="s">
        <v>17</v>
      </c>
      <c r="C17" s="78">
        <v>932</v>
      </c>
      <c r="D17" s="102">
        <v>0.44423260247855101</v>
      </c>
      <c r="E17" s="78">
        <v>175</v>
      </c>
      <c r="F17" s="102">
        <v>0.31474820143884891</v>
      </c>
      <c r="G17" s="78">
        <v>1107</v>
      </c>
      <c r="H17" s="102">
        <v>0.41710625470987189</v>
      </c>
      <c r="L17" s="368"/>
      <c r="M17" s="103" t="s">
        <v>17</v>
      </c>
      <c r="N17" s="78">
        <v>18041</v>
      </c>
      <c r="O17" s="102">
        <v>0.45174779647435898</v>
      </c>
      <c r="P17" s="78">
        <v>4769</v>
      </c>
      <c r="Q17" s="102">
        <v>0.38936969301110386</v>
      </c>
      <c r="R17" s="78">
        <v>22815</v>
      </c>
      <c r="S17" s="102">
        <v>0.43696014402543426</v>
      </c>
    </row>
    <row r="18" spans="1:20" s="6" customFormat="1" ht="15" customHeight="1" thickBot="1" x14ac:dyDescent="0.4">
      <c r="A18" s="369"/>
      <c r="B18" s="104" t="s">
        <v>18</v>
      </c>
      <c r="C18" s="105">
        <v>2098</v>
      </c>
      <c r="D18" s="106">
        <v>1</v>
      </c>
      <c r="E18" s="105">
        <v>556</v>
      </c>
      <c r="F18" s="106">
        <v>1</v>
      </c>
      <c r="G18" s="105">
        <v>2654</v>
      </c>
      <c r="H18" s="106">
        <v>1</v>
      </c>
      <c r="I18" s="99"/>
      <c r="L18" s="369"/>
      <c r="M18" s="104" t="s">
        <v>18</v>
      </c>
      <c r="N18" s="105">
        <v>39936</v>
      </c>
      <c r="O18" s="106">
        <v>1</v>
      </c>
      <c r="P18" s="105">
        <v>12248</v>
      </c>
      <c r="Q18" s="106">
        <v>1</v>
      </c>
      <c r="R18" s="105">
        <v>52213</v>
      </c>
      <c r="S18" s="106">
        <v>1</v>
      </c>
      <c r="T18" s="59"/>
    </row>
    <row r="19" spans="1:20" s="6" customFormat="1" ht="15" customHeight="1" x14ac:dyDescent="0.35">
      <c r="A19" s="3" t="s">
        <v>25</v>
      </c>
      <c r="B19" s="3"/>
      <c r="C19" s="3"/>
      <c r="D19" s="3"/>
      <c r="E19" s="3"/>
      <c r="F19" s="3"/>
      <c r="G19" s="3"/>
      <c r="H19" s="3"/>
      <c r="I19" s="21"/>
      <c r="L19" s="3" t="s">
        <v>25</v>
      </c>
      <c r="M19" s="63"/>
      <c r="N19" s="63"/>
      <c r="O19" s="64"/>
      <c r="P19" s="64"/>
      <c r="Q19" s="65"/>
      <c r="R19" s="65"/>
      <c r="S19" s="66"/>
      <c r="T19" s="66"/>
    </row>
    <row r="20" spans="1:20" s="6" customFormat="1" ht="15" customHeight="1" x14ac:dyDescent="0.35">
      <c r="A20" s="3" t="s">
        <v>7</v>
      </c>
      <c r="B20"/>
      <c r="C20"/>
      <c r="D20"/>
      <c r="E20"/>
      <c r="F20"/>
      <c r="G20"/>
      <c r="H20"/>
      <c r="I20" s="10"/>
      <c r="L20" s="3" t="s">
        <v>7</v>
      </c>
      <c r="M20" s="10"/>
      <c r="N20" s="10"/>
      <c r="O20" s="10"/>
      <c r="P20" s="10"/>
      <c r="Q20" s="10"/>
      <c r="R20" s="10"/>
      <c r="S20" s="10"/>
      <c r="T20" s="10"/>
    </row>
    <row r="21" spans="1:20" s="6" customFormat="1" ht="15" customHeight="1" x14ac:dyDescent="0.35">
      <c r="A21" s="22"/>
      <c r="B21" s="10"/>
      <c r="C21" s="10"/>
      <c r="D21" s="10"/>
      <c r="E21" s="10"/>
      <c r="F21" s="10"/>
      <c r="G21" s="10"/>
      <c r="H21" s="10"/>
      <c r="I21" s="10"/>
      <c r="L21" s="62"/>
      <c r="M21" s="10"/>
      <c r="N21" s="10"/>
      <c r="O21" s="10"/>
      <c r="P21" s="10"/>
      <c r="Q21" s="10"/>
      <c r="R21" s="10"/>
      <c r="S21" s="10"/>
      <c r="T21" s="10"/>
    </row>
    <row r="22" spans="1:20" s="6" customFormat="1" ht="15" customHeight="1" x14ac:dyDescent="0.35">
      <c r="L22" s="61"/>
      <c r="M22" s="61"/>
      <c r="N22" s="61"/>
      <c r="O22" s="61"/>
      <c r="P22" s="61"/>
      <c r="Q22" s="61"/>
      <c r="R22" s="61"/>
      <c r="S22" s="61"/>
      <c r="T22" s="61"/>
    </row>
    <row r="23" spans="1:20" s="6" customFormat="1" ht="15" customHeight="1" x14ac:dyDescent="0.35">
      <c r="A23" s="68"/>
      <c r="B23" s="112" t="s">
        <v>5</v>
      </c>
      <c r="C23" s="112" t="s">
        <v>9</v>
      </c>
      <c r="L23" s="68"/>
      <c r="M23" s="68" t="s">
        <v>5</v>
      </c>
      <c r="N23" s="68" t="s">
        <v>9</v>
      </c>
      <c r="O23" s="61"/>
      <c r="P23" s="61"/>
      <c r="Q23" s="61"/>
      <c r="R23" s="61"/>
      <c r="S23" s="61"/>
      <c r="T23" s="61"/>
    </row>
    <row r="24" spans="1:20" s="6" customFormat="1" ht="15" customHeight="1" x14ac:dyDescent="0.35">
      <c r="A24" s="113" t="s">
        <v>51</v>
      </c>
      <c r="B24" s="142">
        <v>377</v>
      </c>
      <c r="C24" s="142">
        <v>202</v>
      </c>
      <c r="L24" s="113" t="s">
        <v>51</v>
      </c>
      <c r="M24" s="256">
        <v>7404</v>
      </c>
      <c r="N24" s="256">
        <v>4738</v>
      </c>
    </row>
    <row r="25" spans="1:20" s="6" customFormat="1" ht="15" customHeight="1" x14ac:dyDescent="0.35">
      <c r="A25" s="245" t="s">
        <v>52</v>
      </c>
      <c r="B25" s="142">
        <v>1296</v>
      </c>
      <c r="C25" s="142">
        <v>125</v>
      </c>
      <c r="L25" s="245" t="s">
        <v>52</v>
      </c>
      <c r="M25" s="256">
        <v>23511</v>
      </c>
      <c r="N25" s="256">
        <v>3034</v>
      </c>
    </row>
    <row r="26" spans="1:20" s="6" customFormat="1" ht="15" customHeight="1" x14ac:dyDescent="0.35">
      <c r="A26" s="245" t="s">
        <v>53</v>
      </c>
      <c r="B26" s="142">
        <v>326</v>
      </c>
      <c r="C26" s="142">
        <v>55</v>
      </c>
      <c r="L26" s="245" t="s">
        <v>53</v>
      </c>
      <c r="M26" s="256">
        <v>7094</v>
      </c>
      <c r="N26" s="256">
        <v>1741</v>
      </c>
    </row>
    <row r="27" spans="1:20" s="6" customFormat="1" ht="15" customHeight="1" x14ac:dyDescent="0.35">
      <c r="A27" s="245" t="s">
        <v>18</v>
      </c>
      <c r="B27" s="142">
        <v>2098</v>
      </c>
      <c r="C27" s="142">
        <v>556</v>
      </c>
      <c r="L27" s="245" t="s">
        <v>18</v>
      </c>
      <c r="M27" s="256">
        <v>39936</v>
      </c>
      <c r="N27" s="256">
        <v>12248</v>
      </c>
    </row>
    <row r="28" spans="1:20" s="6" customFormat="1" ht="15" customHeight="1" x14ac:dyDescent="0.35"/>
    <row r="29" spans="1:20" s="6" customFormat="1" ht="15" customHeight="1" x14ac:dyDescent="0.35"/>
    <row r="30" spans="1:20" s="6" customFormat="1" ht="15" customHeight="1" x14ac:dyDescent="0.35"/>
    <row r="31" spans="1:20" s="6" customFormat="1" ht="15" customHeight="1" x14ac:dyDescent="0.35"/>
    <row r="32" spans="1:20" s="6" customFormat="1" ht="15" customHeight="1" x14ac:dyDescent="0.35"/>
    <row r="33" spans="1:20" s="6" customFormat="1" ht="15" customHeight="1" x14ac:dyDescent="0.35"/>
    <row r="34" spans="1:20" s="6" customFormat="1" ht="15" customHeight="1" x14ac:dyDescent="0.35"/>
    <row r="35" spans="1:20" s="6" customFormat="1" ht="15" customHeight="1" x14ac:dyDescent="0.35"/>
    <row r="36" spans="1:20" s="6" customFormat="1" ht="15" customHeight="1" x14ac:dyDescent="0.35">
      <c r="A36" s="11"/>
      <c r="L36" s="11"/>
    </row>
    <row r="37" spans="1:20" s="6" customFormat="1" ht="15" customHeight="1" x14ac:dyDescent="0.35">
      <c r="A37" s="4"/>
      <c r="L37" s="4"/>
    </row>
    <row r="38" spans="1:20" s="6" customFormat="1" ht="15" customHeight="1" x14ac:dyDescent="0.35">
      <c r="A38" s="23"/>
      <c r="B38" s="70"/>
      <c r="C38" s="70"/>
      <c r="D38" s="70"/>
      <c r="E38" s="70"/>
      <c r="F38" s="70"/>
      <c r="G38" s="70"/>
      <c r="H38" s="70"/>
      <c r="I38" s="70"/>
      <c r="J38" s="70"/>
      <c r="K38" s="70"/>
    </row>
    <row r="39" spans="1:20" s="6" customFormat="1" ht="15" customHeight="1" x14ac:dyDescent="0.35">
      <c r="A39" s="3" t="s">
        <v>25</v>
      </c>
      <c r="B39" s="70"/>
      <c r="C39" s="70"/>
      <c r="D39" s="70"/>
      <c r="E39" s="70"/>
      <c r="F39" s="70"/>
      <c r="G39" s="70"/>
      <c r="H39" s="70"/>
      <c r="I39" s="70"/>
      <c r="J39" s="70"/>
      <c r="K39" s="70"/>
      <c r="L39" s="3" t="s">
        <v>25</v>
      </c>
    </row>
    <row r="40" spans="1:20" s="6" customFormat="1" ht="15" customHeight="1" x14ac:dyDescent="0.35">
      <c r="A40" s="3" t="s">
        <v>7</v>
      </c>
      <c r="B40" s="70"/>
      <c r="C40" s="70"/>
      <c r="D40" s="70"/>
      <c r="E40" s="70"/>
      <c r="F40" s="70"/>
      <c r="G40" s="70"/>
      <c r="H40" s="70"/>
      <c r="I40" s="70"/>
      <c r="J40" s="70"/>
      <c r="K40" s="3"/>
      <c r="L40" s="3" t="s">
        <v>7</v>
      </c>
    </row>
    <row r="41" spans="1:20" s="6" customFormat="1" ht="15" customHeight="1" x14ac:dyDescent="0.35">
      <c r="B41" s="70"/>
      <c r="C41" s="70"/>
      <c r="D41" s="70"/>
      <c r="E41" s="70"/>
      <c r="F41" s="70"/>
      <c r="G41" s="70"/>
      <c r="H41" s="70"/>
      <c r="I41" s="70"/>
      <c r="J41" s="70"/>
      <c r="K41" s="70"/>
    </row>
    <row r="42" spans="1:20" s="6" customFormat="1" ht="15" customHeight="1" x14ac:dyDescent="0.35">
      <c r="B42" s="70"/>
      <c r="C42" s="70"/>
      <c r="D42" s="70"/>
      <c r="E42" s="70"/>
      <c r="F42" s="70"/>
      <c r="G42" s="70"/>
      <c r="H42" s="70"/>
      <c r="I42" s="70"/>
      <c r="J42" s="70"/>
      <c r="K42" s="70"/>
    </row>
    <row r="43" spans="1:20" s="6" customFormat="1" ht="15" customHeight="1" x14ac:dyDescent="0.35"/>
    <row r="44" spans="1:20" s="6" customFormat="1" ht="15" customHeight="1" x14ac:dyDescent="0.35"/>
    <row r="45" spans="1:20" s="6" customFormat="1" ht="15" customHeight="1" x14ac:dyDescent="0.35"/>
    <row r="46" spans="1:20" ht="15" customHeight="1" x14ac:dyDescent="0.3"/>
    <row r="47" spans="1:20" ht="14.5" x14ac:dyDescent="0.35">
      <c r="I47" s="337" t="s">
        <v>117</v>
      </c>
      <c r="J47" s="337"/>
      <c r="S47" s="337" t="s">
        <v>117</v>
      </c>
      <c r="T47" s="337"/>
    </row>
  </sheetData>
  <mergeCells count="24">
    <mergeCell ref="A7:A9"/>
    <mergeCell ref="L7:L9"/>
    <mergeCell ref="I47:J47"/>
    <mergeCell ref="S47:T47"/>
    <mergeCell ref="A10:A12"/>
    <mergeCell ref="L10:L12"/>
    <mergeCell ref="A13:A15"/>
    <mergeCell ref="L13:L15"/>
    <mergeCell ref="A16:A18"/>
    <mergeCell ref="L16:L18"/>
    <mergeCell ref="I1:J1"/>
    <mergeCell ref="S1:T1"/>
    <mergeCell ref="A2:J2"/>
    <mergeCell ref="L2:T2"/>
    <mergeCell ref="A4:B6"/>
    <mergeCell ref="C4:H4"/>
    <mergeCell ref="L4:M6"/>
    <mergeCell ref="N4:S4"/>
    <mergeCell ref="C5:D5"/>
    <mergeCell ref="E5:F5"/>
    <mergeCell ref="G5:H5"/>
    <mergeCell ref="N5:O5"/>
    <mergeCell ref="P5:Q5"/>
    <mergeCell ref="R5:S5"/>
  </mergeCells>
  <hyperlinks>
    <hyperlink ref="I1:J1" location="Inhalt_SGB_III!A1" display="zurück zur Übersicht"/>
    <hyperlink ref="S1:T1" location="Inhalt_SGB_III!A1" display="zurück zur Übersicht"/>
    <hyperlink ref="I47:J47" location="Inhalt_SGB_III!A1" display="zurück zur Übersicht"/>
    <hyperlink ref="S47:T47"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oddHeader>
    <oddFooter>&amp;L&amp;8*im Sinne von Diversität
&amp;C&amp;"Arial,Standard"&amp;8&amp;P von &amp;N
&amp;R&amp;"Arial,Standard"&amp;8http://interkulturelle.wetterau.de/projekte/monitor-vielfalt-in-der-wetterau</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8"/>
  <sheetViews>
    <sheetView showGridLines="0" view="pageLayout" zoomScale="70" zoomScaleNormal="100" zoomScalePageLayoutView="70" workbookViewId="0">
      <selection activeCell="E44" sqref="E44"/>
    </sheetView>
  </sheetViews>
  <sheetFormatPr baseColWidth="10" defaultColWidth="11.453125" defaultRowHeight="14" x14ac:dyDescent="0.3"/>
  <cols>
    <col min="1" max="1" width="18" style="15" customWidth="1"/>
    <col min="2" max="2" width="8.26953125" style="15" customWidth="1"/>
    <col min="3" max="3" width="7.7265625" style="15" customWidth="1"/>
    <col min="4" max="4" width="8.1796875" style="15" customWidth="1"/>
    <col min="5" max="9" width="7.7265625" style="15" customWidth="1"/>
    <col min="10" max="10" width="9.1796875" style="15" customWidth="1"/>
    <col min="11" max="11" width="7.7265625" style="15" customWidth="1"/>
    <col min="12" max="12" width="17.54296875" style="15" customWidth="1"/>
    <col min="13" max="19" width="7.54296875" style="15" customWidth="1"/>
    <col min="20" max="20" width="9.453125" style="15" customWidth="1"/>
    <col min="21" max="22" width="7.54296875" style="15" customWidth="1"/>
    <col min="23" max="16384" width="11.453125" style="15"/>
  </cols>
  <sheetData>
    <row r="1" spans="1:22" x14ac:dyDescent="0.3">
      <c r="I1" s="336" t="s">
        <v>117</v>
      </c>
      <c r="J1" s="336"/>
      <c r="S1" s="336" t="s">
        <v>117</v>
      </c>
      <c r="T1" s="336"/>
    </row>
    <row r="2" spans="1:22" ht="24.75" customHeight="1" x14ac:dyDescent="0.3">
      <c r="A2" s="374" t="s">
        <v>205</v>
      </c>
      <c r="B2" s="374"/>
      <c r="C2" s="374"/>
      <c r="D2" s="374"/>
      <c r="E2" s="374"/>
      <c r="F2" s="374"/>
      <c r="G2" s="374"/>
      <c r="H2" s="374"/>
      <c r="I2" s="374"/>
      <c r="J2" s="374"/>
      <c r="K2" s="226"/>
      <c r="L2" s="374" t="s">
        <v>213</v>
      </c>
      <c r="M2" s="374"/>
      <c r="N2" s="374"/>
      <c r="O2" s="374"/>
      <c r="P2" s="374"/>
      <c r="Q2" s="374"/>
      <c r="R2" s="374"/>
      <c r="S2" s="374"/>
      <c r="T2" s="374"/>
      <c r="U2" s="226"/>
      <c r="V2" s="226"/>
    </row>
    <row r="3" spans="1:22" x14ac:dyDescent="0.3">
      <c r="A3" s="16"/>
      <c r="B3" s="17"/>
      <c r="C3" s="17"/>
      <c r="D3" s="17"/>
      <c r="E3" s="17"/>
      <c r="F3" s="17"/>
      <c r="G3" s="17"/>
      <c r="H3" s="17"/>
      <c r="I3" s="17"/>
      <c r="L3" s="16"/>
      <c r="M3" s="17"/>
      <c r="N3" s="17"/>
      <c r="O3" s="17"/>
      <c r="P3" s="17"/>
      <c r="Q3" s="17"/>
      <c r="R3" s="17"/>
      <c r="S3" s="17"/>
      <c r="T3" s="17"/>
    </row>
    <row r="4" spans="1:22" ht="37.15" customHeight="1" x14ac:dyDescent="0.3">
      <c r="A4" s="375" t="s">
        <v>49</v>
      </c>
      <c r="B4" s="376"/>
      <c r="C4" s="383" t="s">
        <v>50</v>
      </c>
      <c r="D4" s="383"/>
      <c r="E4" s="383"/>
      <c r="F4" s="383"/>
      <c r="G4" s="383"/>
      <c r="H4" s="383"/>
      <c r="I4" s="55"/>
      <c r="J4" s="54"/>
      <c r="K4" s="55"/>
      <c r="L4" s="375" t="s">
        <v>49</v>
      </c>
      <c r="M4" s="376"/>
      <c r="N4" s="383" t="s">
        <v>50</v>
      </c>
      <c r="O4" s="383"/>
      <c r="P4" s="383"/>
      <c r="Q4" s="383"/>
      <c r="R4" s="383"/>
      <c r="S4" s="383"/>
      <c r="T4" s="55"/>
      <c r="U4" s="54"/>
      <c r="V4" s="55"/>
    </row>
    <row r="5" spans="1:22" x14ac:dyDescent="0.3">
      <c r="A5" s="377"/>
      <c r="B5" s="378"/>
      <c r="C5" s="370" t="s">
        <v>5</v>
      </c>
      <c r="D5" s="371"/>
      <c r="E5" s="330" t="s">
        <v>9</v>
      </c>
      <c r="F5" s="330"/>
      <c r="G5" s="330" t="s">
        <v>2</v>
      </c>
      <c r="H5" s="330"/>
      <c r="I5" s="56"/>
      <c r="J5" s="56"/>
      <c r="K5" s="56"/>
      <c r="L5" s="377"/>
      <c r="M5" s="378"/>
      <c r="N5" s="370" t="s">
        <v>5</v>
      </c>
      <c r="O5" s="371"/>
      <c r="P5" s="330" t="s">
        <v>9</v>
      </c>
      <c r="Q5" s="330"/>
      <c r="R5" s="330" t="s">
        <v>2</v>
      </c>
      <c r="S5" s="330"/>
      <c r="T5" s="56"/>
      <c r="U5" s="56"/>
      <c r="V5" s="56"/>
    </row>
    <row r="6" spans="1:22" x14ac:dyDescent="0.3">
      <c r="A6" s="382"/>
      <c r="B6" s="378"/>
      <c r="C6" s="218" t="s">
        <v>3</v>
      </c>
      <c r="D6" s="218" t="s">
        <v>4</v>
      </c>
      <c r="E6" s="218" t="s">
        <v>3</v>
      </c>
      <c r="F6" s="218" t="s">
        <v>4</v>
      </c>
      <c r="G6" s="218" t="s">
        <v>3</v>
      </c>
      <c r="H6" s="218" t="s">
        <v>4</v>
      </c>
      <c r="I6" s="10"/>
      <c r="J6" s="10"/>
      <c r="K6" s="10"/>
      <c r="L6" s="382"/>
      <c r="M6" s="378"/>
      <c r="N6" s="218" t="s">
        <v>3</v>
      </c>
      <c r="O6" s="218" t="s">
        <v>4</v>
      </c>
      <c r="P6" s="218" t="s">
        <v>3</v>
      </c>
      <c r="Q6" s="218" t="s">
        <v>4</v>
      </c>
      <c r="R6" s="218" t="s">
        <v>3</v>
      </c>
      <c r="S6" s="218" t="s">
        <v>4</v>
      </c>
      <c r="T6" s="10"/>
      <c r="U6" s="10"/>
      <c r="V6" s="10"/>
    </row>
    <row r="7" spans="1:22" ht="15" customHeight="1" x14ac:dyDescent="0.3">
      <c r="A7" s="384" t="s">
        <v>51</v>
      </c>
      <c r="B7" s="101" t="s">
        <v>16</v>
      </c>
      <c r="C7" s="78">
        <v>248</v>
      </c>
      <c r="D7" s="102">
        <v>0.59188544152744627</v>
      </c>
      <c r="E7" s="78">
        <v>109</v>
      </c>
      <c r="F7" s="102">
        <v>0.66463414634146345</v>
      </c>
      <c r="G7" s="78">
        <v>357</v>
      </c>
      <c r="H7" s="102">
        <v>0.6123499142367067</v>
      </c>
      <c r="I7" s="10"/>
      <c r="J7" s="10"/>
      <c r="K7" s="10"/>
      <c r="L7" s="384" t="s">
        <v>51</v>
      </c>
      <c r="M7" s="101" t="s">
        <v>16</v>
      </c>
      <c r="N7" s="78">
        <v>4883</v>
      </c>
      <c r="O7" s="102">
        <v>0.5913770134431392</v>
      </c>
      <c r="P7" s="78">
        <v>3212</v>
      </c>
      <c r="Q7" s="102">
        <v>0.63591368045931496</v>
      </c>
      <c r="R7" s="78">
        <v>8105</v>
      </c>
      <c r="S7" s="102">
        <v>0.60848348348348347</v>
      </c>
      <c r="T7" s="10"/>
      <c r="U7" s="10"/>
      <c r="V7" s="10"/>
    </row>
    <row r="8" spans="1:22" ht="15" customHeight="1" x14ac:dyDescent="0.3">
      <c r="A8" s="372"/>
      <c r="B8" s="103" t="s">
        <v>17</v>
      </c>
      <c r="C8" s="78">
        <v>171</v>
      </c>
      <c r="D8" s="102">
        <v>0.40811455847255368</v>
      </c>
      <c r="E8" s="78">
        <v>55</v>
      </c>
      <c r="F8" s="102">
        <v>0.33536585365853661</v>
      </c>
      <c r="G8" s="78">
        <v>226</v>
      </c>
      <c r="H8" s="102">
        <v>0.3876500857632933</v>
      </c>
      <c r="I8" s="10"/>
      <c r="J8" s="10"/>
      <c r="K8" s="10"/>
      <c r="L8" s="372"/>
      <c r="M8" s="103" t="s">
        <v>17</v>
      </c>
      <c r="N8" s="78">
        <v>3374</v>
      </c>
      <c r="O8" s="102">
        <v>0.40862298655686086</v>
      </c>
      <c r="P8" s="78">
        <v>1839</v>
      </c>
      <c r="Q8" s="102">
        <v>0.36408631954068499</v>
      </c>
      <c r="R8" s="78">
        <v>5215</v>
      </c>
      <c r="S8" s="102">
        <v>0.39151651651651653</v>
      </c>
      <c r="T8" s="10"/>
      <c r="U8" s="10"/>
      <c r="V8" s="10"/>
    </row>
    <row r="9" spans="1:22" ht="15" customHeight="1" thickBot="1" x14ac:dyDescent="0.35">
      <c r="A9" s="373"/>
      <c r="B9" s="104" t="s">
        <v>18</v>
      </c>
      <c r="C9" s="105">
        <v>419</v>
      </c>
      <c r="D9" s="106">
        <v>1</v>
      </c>
      <c r="E9" s="105">
        <v>164</v>
      </c>
      <c r="F9" s="106">
        <v>1</v>
      </c>
      <c r="G9" s="105">
        <v>583</v>
      </c>
      <c r="H9" s="106">
        <v>1</v>
      </c>
      <c r="I9" s="58"/>
      <c r="J9" s="59"/>
      <c r="K9" s="59"/>
      <c r="L9" s="373"/>
      <c r="M9" s="104" t="s">
        <v>18</v>
      </c>
      <c r="N9" s="105">
        <v>8257</v>
      </c>
      <c r="O9" s="106">
        <v>1</v>
      </c>
      <c r="P9" s="105">
        <v>5051</v>
      </c>
      <c r="Q9" s="106">
        <v>1</v>
      </c>
      <c r="R9" s="105">
        <v>13320</v>
      </c>
      <c r="S9" s="106">
        <v>1</v>
      </c>
      <c r="T9" s="58"/>
      <c r="U9" s="59"/>
      <c r="V9" s="59"/>
    </row>
    <row r="10" spans="1:22" ht="15" customHeight="1" x14ac:dyDescent="0.3">
      <c r="A10" s="364" t="s">
        <v>52</v>
      </c>
      <c r="B10" s="107" t="s">
        <v>16</v>
      </c>
      <c r="C10" s="108">
        <v>716</v>
      </c>
      <c r="D10" s="109">
        <v>0.54490106544901062</v>
      </c>
      <c r="E10" s="108">
        <v>48</v>
      </c>
      <c r="F10" s="109">
        <v>0.48</v>
      </c>
      <c r="G10" s="108">
        <v>764</v>
      </c>
      <c r="H10" s="109">
        <v>0.54031117397454032</v>
      </c>
      <c r="I10" s="59"/>
      <c r="J10" s="59"/>
      <c r="K10" s="59"/>
      <c r="L10" s="364" t="s">
        <v>52</v>
      </c>
      <c r="M10" s="107" t="s">
        <v>16</v>
      </c>
      <c r="N10" s="108">
        <v>12691</v>
      </c>
      <c r="O10" s="109">
        <v>0.54174848458977209</v>
      </c>
      <c r="P10" s="108">
        <v>1552</v>
      </c>
      <c r="Q10" s="109">
        <v>0.56456893415787557</v>
      </c>
      <c r="R10" s="108">
        <v>14246</v>
      </c>
      <c r="S10" s="109">
        <v>0.5441350597761736</v>
      </c>
      <c r="T10" s="59"/>
      <c r="U10" s="59"/>
      <c r="V10" s="59"/>
    </row>
    <row r="11" spans="1:22" ht="15" customHeight="1" x14ac:dyDescent="0.3">
      <c r="A11" s="365"/>
      <c r="B11" s="103" t="s">
        <v>17</v>
      </c>
      <c r="C11" s="78">
        <v>598</v>
      </c>
      <c r="D11" s="102">
        <v>0.45509893455098932</v>
      </c>
      <c r="E11" s="78">
        <v>52</v>
      </c>
      <c r="F11" s="102">
        <v>0.52</v>
      </c>
      <c r="G11" s="78">
        <v>650</v>
      </c>
      <c r="H11" s="102">
        <v>0.45968882602545968</v>
      </c>
      <c r="I11" s="98"/>
      <c r="J11" s="98"/>
      <c r="K11" s="98"/>
      <c r="L11" s="365"/>
      <c r="M11" s="103" t="s">
        <v>17</v>
      </c>
      <c r="N11" s="78">
        <v>10735</v>
      </c>
      <c r="O11" s="102">
        <v>0.45825151541022796</v>
      </c>
      <c r="P11" s="78">
        <v>1197</v>
      </c>
      <c r="Q11" s="102">
        <v>0.43543106584212443</v>
      </c>
      <c r="R11" s="78">
        <v>11935</v>
      </c>
      <c r="S11" s="102">
        <v>0.45586494022382645</v>
      </c>
      <c r="T11" s="98"/>
      <c r="U11" s="98"/>
      <c r="V11" s="98"/>
    </row>
    <row r="12" spans="1:22" ht="15" customHeight="1" thickBot="1" x14ac:dyDescent="0.35">
      <c r="A12" s="366"/>
      <c r="B12" s="104" t="s">
        <v>18</v>
      </c>
      <c r="C12" s="105">
        <v>1314</v>
      </c>
      <c r="D12" s="106">
        <v>1</v>
      </c>
      <c r="E12" s="105">
        <v>100</v>
      </c>
      <c r="F12" s="106">
        <v>1</v>
      </c>
      <c r="G12" s="105">
        <v>1414</v>
      </c>
      <c r="H12" s="106">
        <v>1</v>
      </c>
      <c r="I12" s="98"/>
      <c r="J12" s="98"/>
      <c r="K12" s="98"/>
      <c r="L12" s="366"/>
      <c r="M12" s="104" t="s">
        <v>18</v>
      </c>
      <c r="N12" s="105">
        <v>23426</v>
      </c>
      <c r="O12" s="106">
        <v>1</v>
      </c>
      <c r="P12" s="105">
        <v>2749</v>
      </c>
      <c r="Q12" s="106">
        <v>1</v>
      </c>
      <c r="R12" s="105">
        <v>26181</v>
      </c>
      <c r="S12" s="106">
        <v>1</v>
      </c>
      <c r="T12" s="98"/>
      <c r="U12" s="98"/>
      <c r="V12" s="98"/>
    </row>
    <row r="13" spans="1:22" ht="15" customHeight="1" x14ac:dyDescent="0.3">
      <c r="A13" s="364" t="s">
        <v>53</v>
      </c>
      <c r="B13" s="107" t="s">
        <v>16</v>
      </c>
      <c r="C13" s="108">
        <v>200</v>
      </c>
      <c r="D13" s="110">
        <v>0.5714285714285714</v>
      </c>
      <c r="E13" s="108">
        <v>11</v>
      </c>
      <c r="F13" s="110">
        <v>0.30555555555555558</v>
      </c>
      <c r="G13" s="108">
        <v>211</v>
      </c>
      <c r="H13" s="109">
        <v>0.54663212435233166</v>
      </c>
      <c r="I13" s="98"/>
      <c r="J13" s="98"/>
      <c r="K13" s="98"/>
      <c r="L13" s="364" t="s">
        <v>53</v>
      </c>
      <c r="M13" s="107" t="s">
        <v>16</v>
      </c>
      <c r="N13" s="108">
        <v>3885</v>
      </c>
      <c r="O13" s="109">
        <v>0.56394251705617648</v>
      </c>
      <c r="P13" s="108">
        <v>673</v>
      </c>
      <c r="Q13" s="109">
        <v>0.45046854082998661</v>
      </c>
      <c r="R13" s="108">
        <v>4558</v>
      </c>
      <c r="S13" s="109">
        <v>0.54365458015267176</v>
      </c>
      <c r="T13" s="98"/>
      <c r="U13" s="98"/>
      <c r="V13" s="98"/>
    </row>
    <row r="14" spans="1:22" ht="15" customHeight="1" x14ac:dyDescent="0.3">
      <c r="A14" s="365"/>
      <c r="B14" s="103" t="s">
        <v>17</v>
      </c>
      <c r="C14" s="108">
        <v>150</v>
      </c>
      <c r="D14" s="102">
        <v>0.42857142857142855</v>
      </c>
      <c r="E14" s="78">
        <v>25</v>
      </c>
      <c r="F14" s="102">
        <v>0.69444444444444442</v>
      </c>
      <c r="G14" s="78">
        <v>175</v>
      </c>
      <c r="H14" s="102">
        <v>0.45336787564766839</v>
      </c>
      <c r="I14" s="98"/>
      <c r="J14" s="98"/>
      <c r="K14" s="98"/>
      <c r="L14" s="365"/>
      <c r="M14" s="103" t="s">
        <v>17</v>
      </c>
      <c r="N14" s="108">
        <v>3004</v>
      </c>
      <c r="O14" s="109">
        <v>0.43605748294382346</v>
      </c>
      <c r="P14" s="78">
        <v>821</v>
      </c>
      <c r="Q14" s="109">
        <v>0.54953145917001334</v>
      </c>
      <c r="R14" s="78">
        <v>3826</v>
      </c>
      <c r="S14" s="102">
        <v>0.45634541984732824</v>
      </c>
      <c r="T14" s="98"/>
      <c r="U14" s="98"/>
      <c r="V14" s="98"/>
    </row>
    <row r="15" spans="1:22" ht="15" customHeight="1" thickBot="1" x14ac:dyDescent="0.35">
      <c r="A15" s="366"/>
      <c r="B15" s="104" t="s">
        <v>18</v>
      </c>
      <c r="C15" s="105">
        <v>350</v>
      </c>
      <c r="D15" s="111">
        <v>1</v>
      </c>
      <c r="E15" s="105">
        <v>36</v>
      </c>
      <c r="F15" s="111">
        <v>1</v>
      </c>
      <c r="G15" s="105">
        <v>386</v>
      </c>
      <c r="H15" s="106">
        <v>1</v>
      </c>
      <c r="I15" s="98"/>
      <c r="J15" s="98"/>
      <c r="K15" s="98"/>
      <c r="L15" s="366"/>
      <c r="M15" s="104" t="s">
        <v>18</v>
      </c>
      <c r="N15" s="105">
        <v>6889</v>
      </c>
      <c r="O15" s="106">
        <v>1</v>
      </c>
      <c r="P15" s="105">
        <v>1494</v>
      </c>
      <c r="Q15" s="106">
        <v>1</v>
      </c>
      <c r="R15" s="105">
        <v>8384</v>
      </c>
      <c r="S15" s="106">
        <v>1</v>
      </c>
      <c r="T15" s="75"/>
      <c r="U15" s="75"/>
      <c r="V15" s="75"/>
    </row>
    <row r="16" spans="1:22" ht="15" customHeight="1" x14ac:dyDescent="0.3">
      <c r="A16" s="367" t="s">
        <v>2</v>
      </c>
      <c r="B16" s="107" t="s">
        <v>16</v>
      </c>
      <c r="C16" s="108">
        <v>1181</v>
      </c>
      <c r="D16" s="109">
        <v>0.55786490316485593</v>
      </c>
      <c r="E16" s="108">
        <v>177</v>
      </c>
      <c r="F16" s="109">
        <v>0.560126582278481</v>
      </c>
      <c r="G16" s="108">
        <v>1358</v>
      </c>
      <c r="H16" s="109">
        <v>0.55815865187011915</v>
      </c>
      <c r="L16" s="367" t="s">
        <v>2</v>
      </c>
      <c r="M16" s="107" t="s">
        <v>16</v>
      </c>
      <c r="N16" s="108">
        <v>21794</v>
      </c>
      <c r="O16" s="109">
        <v>0.5566652192792011</v>
      </c>
      <c r="P16" s="108">
        <v>5788</v>
      </c>
      <c r="Q16" s="109">
        <v>0.58892958892958891</v>
      </c>
      <c r="R16" s="108">
        <v>27600</v>
      </c>
      <c r="S16" s="109">
        <v>0.5632078359351087</v>
      </c>
    </row>
    <row r="17" spans="1:20" s="6" customFormat="1" ht="15" customHeight="1" x14ac:dyDescent="0.35">
      <c r="A17" s="368"/>
      <c r="B17" s="103" t="s">
        <v>17</v>
      </c>
      <c r="C17" s="78">
        <v>936</v>
      </c>
      <c r="D17" s="102">
        <v>0.44213509683514407</v>
      </c>
      <c r="E17" s="78">
        <v>139</v>
      </c>
      <c r="F17" s="102">
        <v>0.439873417721519</v>
      </c>
      <c r="G17" s="78">
        <v>1075</v>
      </c>
      <c r="H17" s="102">
        <v>0.4418413481298808</v>
      </c>
      <c r="L17" s="368"/>
      <c r="M17" s="103" t="s">
        <v>17</v>
      </c>
      <c r="N17" s="78">
        <v>17357</v>
      </c>
      <c r="O17" s="102">
        <v>0.44333478072079896</v>
      </c>
      <c r="P17" s="78">
        <v>4040</v>
      </c>
      <c r="Q17" s="102">
        <v>0.41107041107041109</v>
      </c>
      <c r="R17" s="78">
        <v>21405</v>
      </c>
      <c r="S17" s="102">
        <v>0.43679216406489135</v>
      </c>
    </row>
    <row r="18" spans="1:20" s="6" customFormat="1" ht="15" customHeight="1" thickBot="1" x14ac:dyDescent="0.4">
      <c r="A18" s="369"/>
      <c r="B18" s="104" t="s">
        <v>18</v>
      </c>
      <c r="C18" s="105">
        <v>2117</v>
      </c>
      <c r="D18" s="106">
        <v>1</v>
      </c>
      <c r="E18" s="105">
        <v>316</v>
      </c>
      <c r="F18" s="106">
        <v>1</v>
      </c>
      <c r="G18" s="105">
        <v>2433</v>
      </c>
      <c r="H18" s="106">
        <v>1</v>
      </c>
      <c r="I18" s="99"/>
      <c r="L18" s="369"/>
      <c r="M18" s="104" t="s">
        <v>18</v>
      </c>
      <c r="N18" s="105">
        <v>39151</v>
      </c>
      <c r="O18" s="106">
        <v>1</v>
      </c>
      <c r="P18" s="105">
        <v>9828</v>
      </c>
      <c r="Q18" s="106">
        <v>1</v>
      </c>
      <c r="R18" s="105">
        <v>49005</v>
      </c>
      <c r="S18" s="106">
        <v>1</v>
      </c>
      <c r="T18" s="59"/>
    </row>
    <row r="19" spans="1:20" s="6" customFormat="1" ht="15" customHeight="1" x14ac:dyDescent="0.35">
      <c r="A19" s="3" t="s">
        <v>25</v>
      </c>
      <c r="B19" s="3"/>
      <c r="C19" s="3"/>
      <c r="D19" s="3"/>
      <c r="E19" s="3"/>
      <c r="F19" s="3"/>
      <c r="G19" s="3"/>
      <c r="H19" s="3"/>
      <c r="I19" s="21"/>
      <c r="L19" s="3" t="s">
        <v>25</v>
      </c>
      <c r="M19" s="63"/>
      <c r="N19" s="63"/>
      <c r="O19" s="64"/>
      <c r="P19" s="64"/>
      <c r="Q19" s="65"/>
      <c r="R19" s="65"/>
      <c r="S19" s="66"/>
      <c r="T19" s="66"/>
    </row>
    <row r="20" spans="1:20" s="6" customFormat="1" ht="15" customHeight="1" x14ac:dyDescent="0.35">
      <c r="A20" s="4" t="s">
        <v>7</v>
      </c>
      <c r="B20"/>
      <c r="C20"/>
      <c r="D20"/>
      <c r="E20"/>
      <c r="F20"/>
      <c r="G20"/>
      <c r="H20"/>
      <c r="I20" s="10"/>
      <c r="L20" s="4" t="s">
        <v>7</v>
      </c>
      <c r="M20" s="10"/>
      <c r="N20" s="10"/>
      <c r="O20" s="10"/>
      <c r="P20" s="10"/>
      <c r="Q20" s="10"/>
      <c r="R20" s="10"/>
      <c r="S20" s="10"/>
      <c r="T20" s="10"/>
    </row>
    <row r="21" spans="1:20" s="6" customFormat="1" ht="15" customHeight="1" x14ac:dyDescent="0.35">
      <c r="A21" s="22"/>
      <c r="B21" s="10"/>
      <c r="C21" s="10"/>
      <c r="D21" s="10"/>
      <c r="E21" s="10"/>
      <c r="F21" s="10"/>
      <c r="G21" s="10"/>
      <c r="H21" s="10"/>
      <c r="I21" s="10"/>
      <c r="L21" s="62"/>
      <c r="M21" s="10"/>
      <c r="N21" s="10"/>
      <c r="O21" s="10"/>
      <c r="P21" s="10"/>
      <c r="Q21" s="10"/>
      <c r="R21" s="10"/>
      <c r="S21" s="10"/>
      <c r="T21" s="10"/>
    </row>
    <row r="22" spans="1:20" s="6" customFormat="1" ht="15" customHeight="1" x14ac:dyDescent="0.35">
      <c r="L22" s="61"/>
      <c r="M22" s="61"/>
      <c r="N22" s="61"/>
      <c r="O22" s="61"/>
      <c r="P22" s="61"/>
      <c r="Q22" s="61"/>
      <c r="R22" s="61"/>
      <c r="S22" s="61"/>
      <c r="T22" s="61"/>
    </row>
    <row r="23" spans="1:20" s="6" customFormat="1" ht="15" customHeight="1" x14ac:dyDescent="0.35">
      <c r="A23" s="68"/>
      <c r="B23" s="112" t="s">
        <v>5</v>
      </c>
      <c r="C23" s="112" t="s">
        <v>9</v>
      </c>
      <c r="L23" s="68"/>
      <c r="M23" s="68" t="s">
        <v>5</v>
      </c>
      <c r="N23" s="68" t="s">
        <v>9</v>
      </c>
      <c r="O23" s="61"/>
      <c r="P23" s="61"/>
      <c r="Q23" s="61"/>
      <c r="R23" s="61"/>
      <c r="S23" s="61"/>
      <c r="T23" s="61"/>
    </row>
    <row r="24" spans="1:20" s="6" customFormat="1" ht="15" customHeight="1" x14ac:dyDescent="0.35">
      <c r="A24" s="113" t="s">
        <v>51</v>
      </c>
      <c r="B24" s="142">
        <f>C9</f>
        <v>419</v>
      </c>
      <c r="C24" s="142">
        <f>E9</f>
        <v>164</v>
      </c>
      <c r="L24" s="113" t="s">
        <v>51</v>
      </c>
      <c r="M24" s="114">
        <f>N9</f>
        <v>8257</v>
      </c>
      <c r="N24" s="114">
        <f>P9</f>
        <v>5051</v>
      </c>
    </row>
    <row r="25" spans="1:20" s="6" customFormat="1" ht="15" customHeight="1" x14ac:dyDescent="0.35">
      <c r="A25" s="223" t="s">
        <v>52</v>
      </c>
      <c r="B25" s="142">
        <f>C12</f>
        <v>1314</v>
      </c>
      <c r="C25" s="142">
        <f>E12</f>
        <v>100</v>
      </c>
      <c r="L25" s="223" t="s">
        <v>52</v>
      </c>
      <c r="M25" s="114">
        <f>N12</f>
        <v>23426</v>
      </c>
      <c r="N25" s="114">
        <f>P12</f>
        <v>2749</v>
      </c>
    </row>
    <row r="26" spans="1:20" s="6" customFormat="1" ht="15" customHeight="1" x14ac:dyDescent="0.35">
      <c r="A26" s="223" t="s">
        <v>53</v>
      </c>
      <c r="B26" s="142">
        <f>C15</f>
        <v>350</v>
      </c>
      <c r="C26" s="142">
        <f>E15</f>
        <v>36</v>
      </c>
      <c r="L26" s="223" t="s">
        <v>53</v>
      </c>
      <c r="M26" s="114">
        <f>N15</f>
        <v>6889</v>
      </c>
      <c r="N26" s="114">
        <f>P15</f>
        <v>1494</v>
      </c>
    </row>
    <row r="27" spans="1:20" s="6" customFormat="1" ht="15" customHeight="1" x14ac:dyDescent="0.35">
      <c r="A27" s="223" t="s">
        <v>18</v>
      </c>
      <c r="B27" s="142">
        <f>C18</f>
        <v>2117</v>
      </c>
      <c r="C27" s="142">
        <f>E18</f>
        <v>316</v>
      </c>
      <c r="L27" s="223" t="s">
        <v>18</v>
      </c>
      <c r="M27" s="114">
        <f>N18</f>
        <v>39151</v>
      </c>
      <c r="N27" s="114">
        <f>P18</f>
        <v>9828</v>
      </c>
    </row>
    <row r="28" spans="1:20" s="6" customFormat="1" ht="15" customHeight="1" x14ac:dyDescent="0.35"/>
    <row r="29" spans="1:20" s="6" customFormat="1" ht="15" customHeight="1" x14ac:dyDescent="0.35"/>
    <row r="30" spans="1:20" s="6" customFormat="1" ht="15" customHeight="1" x14ac:dyDescent="0.35"/>
    <row r="31" spans="1:20" s="6" customFormat="1" ht="15" customHeight="1" x14ac:dyDescent="0.35"/>
    <row r="32" spans="1:20" s="6" customFormat="1" ht="15" customHeight="1" x14ac:dyDescent="0.35"/>
    <row r="33" spans="1:20" s="6" customFormat="1" ht="15" customHeight="1" x14ac:dyDescent="0.35"/>
    <row r="34" spans="1:20" s="6" customFormat="1" ht="15" customHeight="1" x14ac:dyDescent="0.35"/>
    <row r="35" spans="1:20" s="6" customFormat="1" ht="15" customHeight="1" x14ac:dyDescent="0.35"/>
    <row r="36" spans="1:20" s="6" customFormat="1" ht="15" customHeight="1" x14ac:dyDescent="0.35">
      <c r="A36" s="11"/>
      <c r="L36" s="11"/>
    </row>
    <row r="37" spans="1:20" s="6" customFormat="1" ht="15" customHeight="1" x14ac:dyDescent="0.35">
      <c r="A37" s="4"/>
      <c r="L37" s="4"/>
    </row>
    <row r="38" spans="1:20" s="6" customFormat="1" ht="15" customHeight="1" x14ac:dyDescent="0.35">
      <c r="A38" s="23"/>
      <c r="B38" s="70"/>
      <c r="C38" s="70"/>
      <c r="D38" s="70"/>
      <c r="E38" s="70"/>
      <c r="F38" s="70"/>
      <c r="G38" s="70"/>
      <c r="H38" s="70"/>
      <c r="I38" s="70"/>
      <c r="J38" s="70"/>
      <c r="K38" s="70"/>
    </row>
    <row r="39" spans="1:20" s="6" customFormat="1" ht="15" customHeight="1" x14ac:dyDescent="0.35">
      <c r="A39" s="3" t="s">
        <v>25</v>
      </c>
      <c r="B39" s="70"/>
      <c r="C39" s="70"/>
      <c r="D39" s="70"/>
      <c r="E39" s="70"/>
      <c r="F39" s="70"/>
      <c r="G39" s="70"/>
      <c r="H39" s="70"/>
      <c r="I39" s="70"/>
      <c r="J39" s="70"/>
      <c r="K39" s="70"/>
      <c r="L39" s="3" t="s">
        <v>25</v>
      </c>
    </row>
    <row r="40" spans="1:20" s="6" customFormat="1" ht="15" customHeight="1" x14ac:dyDescent="0.35">
      <c r="A40" s="4" t="s">
        <v>7</v>
      </c>
      <c r="B40" s="70"/>
      <c r="C40" s="70"/>
      <c r="D40" s="70"/>
      <c r="E40" s="70"/>
      <c r="F40" s="70"/>
      <c r="G40" s="70"/>
      <c r="H40" s="70"/>
      <c r="I40" s="70"/>
      <c r="J40" s="70"/>
      <c r="K40" s="70"/>
      <c r="L40" s="4" t="s">
        <v>7</v>
      </c>
    </row>
    <row r="41" spans="1:20" s="6" customFormat="1" ht="15" customHeight="1" x14ac:dyDescent="0.35">
      <c r="B41" s="70"/>
      <c r="C41" s="70"/>
      <c r="D41" s="70"/>
      <c r="E41" s="70"/>
      <c r="F41" s="70"/>
      <c r="G41" s="70"/>
      <c r="H41" s="70"/>
      <c r="I41" s="70"/>
      <c r="J41" s="70"/>
      <c r="K41" s="70"/>
    </row>
    <row r="42" spans="1:20" s="6" customFormat="1" ht="15" customHeight="1" x14ac:dyDescent="0.35">
      <c r="B42" s="70"/>
      <c r="C42" s="70"/>
      <c r="D42" s="70"/>
      <c r="E42" s="70"/>
      <c r="F42" s="70"/>
      <c r="G42" s="70"/>
      <c r="H42" s="70"/>
      <c r="I42" s="70"/>
      <c r="J42" s="70"/>
      <c r="K42" s="70"/>
    </row>
    <row r="43" spans="1:20" s="6" customFormat="1" ht="15" customHeight="1" x14ac:dyDescent="0.35"/>
    <row r="44" spans="1:20" s="6" customFormat="1" ht="15" customHeight="1" x14ac:dyDescent="0.35"/>
    <row r="45" spans="1:20" s="6" customFormat="1" ht="15" customHeight="1" x14ac:dyDescent="0.35"/>
    <row r="46" spans="1:20" ht="15" customHeight="1" x14ac:dyDescent="0.3"/>
    <row r="48" spans="1:20" x14ac:dyDescent="0.3">
      <c r="I48" s="336" t="s">
        <v>117</v>
      </c>
      <c r="J48" s="336"/>
      <c r="S48" s="336" t="s">
        <v>117</v>
      </c>
      <c r="T48" s="336"/>
    </row>
  </sheetData>
  <mergeCells count="24">
    <mergeCell ref="A7:A9"/>
    <mergeCell ref="L7:L9"/>
    <mergeCell ref="I48:J48"/>
    <mergeCell ref="S48:T48"/>
    <mergeCell ref="A10:A12"/>
    <mergeCell ref="L10:L12"/>
    <mergeCell ref="A13:A15"/>
    <mergeCell ref="L13:L15"/>
    <mergeCell ref="A16:A18"/>
    <mergeCell ref="L16:L18"/>
    <mergeCell ref="I1:J1"/>
    <mergeCell ref="S1:T1"/>
    <mergeCell ref="A2:J2"/>
    <mergeCell ref="L2:T2"/>
    <mergeCell ref="A4:B6"/>
    <mergeCell ref="C4:H4"/>
    <mergeCell ref="L4:M6"/>
    <mergeCell ref="N4:S4"/>
    <mergeCell ref="C5:D5"/>
    <mergeCell ref="E5:F5"/>
    <mergeCell ref="G5:H5"/>
    <mergeCell ref="N5:O5"/>
    <mergeCell ref="P5:Q5"/>
    <mergeCell ref="R5:S5"/>
  </mergeCells>
  <hyperlinks>
    <hyperlink ref="I1:J1" location="Inhalt_SGB_III!A1" display="zurück zur Übersicht"/>
    <hyperlink ref="S1:T1" location="Inhalt_SGB_III!A1" display="zurück zur Übersicht"/>
    <hyperlink ref="I48:J48" location="Inhalt_SGB_III!A1" display="zurück zur Übersicht"/>
    <hyperlink ref="S48:T48"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8"/>
  <sheetViews>
    <sheetView showGridLines="0" view="pageLayout" zoomScale="70" zoomScaleNormal="100" zoomScalePageLayoutView="70" workbookViewId="0">
      <selection activeCell="I11" sqref="I11"/>
    </sheetView>
  </sheetViews>
  <sheetFormatPr baseColWidth="10" defaultColWidth="11.453125" defaultRowHeight="14" x14ac:dyDescent="0.3"/>
  <cols>
    <col min="1" max="1" width="18" style="15" customWidth="1"/>
    <col min="2" max="2" width="8.26953125" style="15" customWidth="1"/>
    <col min="3" max="3" width="7.7265625" style="15" customWidth="1"/>
    <col min="4" max="4" width="8.1796875" style="15" customWidth="1"/>
    <col min="5" max="11" width="7.7265625" style="15" customWidth="1"/>
    <col min="12" max="12" width="17.54296875" style="15" customWidth="1"/>
    <col min="13" max="22" width="7.54296875" style="15" customWidth="1"/>
    <col min="23" max="16384" width="11.453125" style="15"/>
  </cols>
  <sheetData>
    <row r="1" spans="1:22" x14ac:dyDescent="0.3">
      <c r="I1" s="336" t="s">
        <v>117</v>
      </c>
      <c r="J1" s="336"/>
      <c r="S1" s="336" t="s">
        <v>117</v>
      </c>
      <c r="T1" s="336"/>
    </row>
    <row r="2" spans="1:22" ht="24.75" customHeight="1" x14ac:dyDescent="0.3">
      <c r="A2" s="374" t="s">
        <v>89</v>
      </c>
      <c r="B2" s="374"/>
      <c r="C2" s="374"/>
      <c r="D2" s="374"/>
      <c r="E2" s="374"/>
      <c r="F2" s="374"/>
      <c r="G2" s="374"/>
      <c r="H2" s="374"/>
      <c r="I2" s="374"/>
      <c r="J2" s="374"/>
      <c r="K2" s="74"/>
      <c r="L2" s="374" t="s">
        <v>90</v>
      </c>
      <c r="M2" s="374"/>
      <c r="N2" s="374"/>
      <c r="O2" s="374"/>
      <c r="P2" s="374"/>
      <c r="Q2" s="374"/>
      <c r="R2" s="374"/>
      <c r="S2" s="374"/>
      <c r="T2" s="374"/>
      <c r="U2" s="74"/>
      <c r="V2" s="74"/>
    </row>
    <row r="3" spans="1:22" x14ac:dyDescent="0.3">
      <c r="A3" s="16"/>
      <c r="B3" s="17"/>
      <c r="C3" s="17"/>
      <c r="D3" s="17"/>
      <c r="E3" s="17"/>
      <c r="F3" s="17"/>
      <c r="G3" s="17"/>
      <c r="H3" s="17"/>
      <c r="I3" s="17"/>
      <c r="L3" s="16"/>
      <c r="M3" s="17"/>
      <c r="N3" s="17"/>
      <c r="O3" s="17"/>
      <c r="P3" s="17"/>
      <c r="Q3" s="17"/>
      <c r="R3" s="17"/>
      <c r="S3" s="17"/>
      <c r="T3" s="17"/>
    </row>
    <row r="4" spans="1:22" ht="37.15" customHeight="1" x14ac:dyDescent="0.3">
      <c r="A4" s="375" t="s">
        <v>49</v>
      </c>
      <c r="B4" s="376"/>
      <c r="C4" s="383" t="s">
        <v>50</v>
      </c>
      <c r="D4" s="383"/>
      <c r="E4" s="383"/>
      <c r="F4" s="383"/>
      <c r="G4" s="383"/>
      <c r="H4" s="383"/>
      <c r="I4" s="55"/>
      <c r="J4" s="54"/>
      <c r="K4" s="55"/>
      <c r="L4" s="375" t="s">
        <v>49</v>
      </c>
      <c r="M4" s="376"/>
      <c r="N4" s="383" t="s">
        <v>50</v>
      </c>
      <c r="O4" s="383"/>
      <c r="P4" s="383"/>
      <c r="Q4" s="383"/>
      <c r="R4" s="383"/>
      <c r="S4" s="383"/>
      <c r="T4" s="55"/>
      <c r="U4" s="54"/>
      <c r="V4" s="55"/>
    </row>
    <row r="5" spans="1:22" x14ac:dyDescent="0.3">
      <c r="A5" s="377"/>
      <c r="B5" s="378"/>
      <c r="C5" s="370" t="s">
        <v>5</v>
      </c>
      <c r="D5" s="371"/>
      <c r="E5" s="330" t="s">
        <v>9</v>
      </c>
      <c r="F5" s="330"/>
      <c r="G5" s="330" t="s">
        <v>2</v>
      </c>
      <c r="H5" s="330"/>
      <c r="I5" s="56"/>
      <c r="J5" s="56"/>
      <c r="K5" s="56"/>
      <c r="L5" s="377"/>
      <c r="M5" s="378"/>
      <c r="N5" s="370" t="s">
        <v>5</v>
      </c>
      <c r="O5" s="371"/>
      <c r="P5" s="330" t="s">
        <v>9</v>
      </c>
      <c r="Q5" s="330"/>
      <c r="R5" s="330" t="s">
        <v>2</v>
      </c>
      <c r="S5" s="330"/>
      <c r="T5" s="56"/>
      <c r="U5" s="56"/>
      <c r="V5" s="56"/>
    </row>
    <row r="6" spans="1:22" x14ac:dyDescent="0.3">
      <c r="A6" s="382"/>
      <c r="B6" s="378"/>
      <c r="C6" s="100" t="s">
        <v>3</v>
      </c>
      <c r="D6" s="100" t="s">
        <v>4</v>
      </c>
      <c r="E6" s="100" t="s">
        <v>3</v>
      </c>
      <c r="F6" s="100" t="s">
        <v>4</v>
      </c>
      <c r="G6" s="100" t="s">
        <v>3</v>
      </c>
      <c r="H6" s="100" t="s">
        <v>4</v>
      </c>
      <c r="I6" s="10"/>
      <c r="J6" s="10"/>
      <c r="K6" s="10"/>
      <c r="L6" s="382"/>
      <c r="M6" s="378"/>
      <c r="N6" s="100" t="s">
        <v>3</v>
      </c>
      <c r="O6" s="100" t="s">
        <v>4</v>
      </c>
      <c r="P6" s="100" t="s">
        <v>3</v>
      </c>
      <c r="Q6" s="100" t="s">
        <v>4</v>
      </c>
      <c r="R6" s="100" t="s">
        <v>3</v>
      </c>
      <c r="S6" s="100" t="s">
        <v>4</v>
      </c>
      <c r="T6" s="10"/>
      <c r="U6" s="10"/>
      <c r="V6" s="10"/>
    </row>
    <row r="7" spans="1:22" ht="15" customHeight="1" x14ac:dyDescent="0.3">
      <c r="A7" s="384" t="s">
        <v>51</v>
      </c>
      <c r="B7" s="101" t="s">
        <v>16</v>
      </c>
      <c r="C7" s="78">
        <v>215</v>
      </c>
      <c r="D7" s="102">
        <v>0.53615960099750626</v>
      </c>
      <c r="E7" s="78">
        <v>97</v>
      </c>
      <c r="F7" s="102">
        <v>0.56725146198830412</v>
      </c>
      <c r="G7" s="78">
        <v>312</v>
      </c>
      <c r="H7" s="102">
        <v>0.54545454545454541</v>
      </c>
      <c r="I7" s="10"/>
      <c r="J7" s="10"/>
      <c r="K7" s="10"/>
      <c r="L7" s="384" t="s">
        <v>51</v>
      </c>
      <c r="M7" s="101" t="s">
        <v>16</v>
      </c>
      <c r="N7" s="78">
        <v>5360</v>
      </c>
      <c r="O7" s="102">
        <v>0.57864622692432255</v>
      </c>
      <c r="P7" s="78">
        <v>3271</v>
      </c>
      <c r="Q7" s="102">
        <v>0.61775259678942396</v>
      </c>
      <c r="R7" s="78">
        <v>8641</v>
      </c>
      <c r="S7" s="102">
        <v>0.59310865536412927</v>
      </c>
      <c r="T7" s="10"/>
      <c r="U7" s="10"/>
      <c r="V7" s="10"/>
    </row>
    <row r="8" spans="1:22" ht="15" customHeight="1" x14ac:dyDescent="0.3">
      <c r="A8" s="372"/>
      <c r="B8" s="103" t="s">
        <v>17</v>
      </c>
      <c r="C8" s="78">
        <v>186</v>
      </c>
      <c r="D8" s="102">
        <v>0.46384039900249374</v>
      </c>
      <c r="E8" s="78">
        <v>74</v>
      </c>
      <c r="F8" s="102">
        <v>0.43274853801169588</v>
      </c>
      <c r="G8" s="78">
        <v>260</v>
      </c>
      <c r="H8" s="102">
        <v>0.45454545454545453</v>
      </c>
      <c r="I8" s="10"/>
      <c r="J8" s="10"/>
      <c r="K8" s="10"/>
      <c r="L8" s="372"/>
      <c r="M8" s="103" t="s">
        <v>17</v>
      </c>
      <c r="N8" s="78">
        <v>3903</v>
      </c>
      <c r="O8" s="102">
        <v>0.42135377307567745</v>
      </c>
      <c r="P8" s="78">
        <v>2024</v>
      </c>
      <c r="Q8" s="102">
        <v>0.38224740321057604</v>
      </c>
      <c r="R8" s="78">
        <v>5928</v>
      </c>
      <c r="S8" s="102">
        <v>0.40689134463587068</v>
      </c>
      <c r="T8" s="10"/>
      <c r="U8" s="10"/>
      <c r="V8" s="10"/>
    </row>
    <row r="9" spans="1:22" ht="15" customHeight="1" thickBot="1" x14ac:dyDescent="0.35">
      <c r="A9" s="373"/>
      <c r="B9" s="104" t="s">
        <v>18</v>
      </c>
      <c r="C9" s="105">
        <v>401</v>
      </c>
      <c r="D9" s="106">
        <v>1</v>
      </c>
      <c r="E9" s="105">
        <v>171</v>
      </c>
      <c r="F9" s="106">
        <v>1</v>
      </c>
      <c r="G9" s="105">
        <v>572</v>
      </c>
      <c r="H9" s="106">
        <v>1</v>
      </c>
      <c r="I9" s="58"/>
      <c r="J9" s="59"/>
      <c r="K9" s="59"/>
      <c r="L9" s="373"/>
      <c r="M9" s="104" t="s">
        <v>18</v>
      </c>
      <c r="N9" s="105">
        <v>9263</v>
      </c>
      <c r="O9" s="106">
        <v>1</v>
      </c>
      <c r="P9" s="105">
        <v>5295</v>
      </c>
      <c r="Q9" s="106">
        <v>1</v>
      </c>
      <c r="R9" s="105">
        <v>14569</v>
      </c>
      <c r="S9" s="106">
        <v>1</v>
      </c>
      <c r="T9" s="58"/>
      <c r="U9" s="59"/>
      <c r="V9" s="59"/>
    </row>
    <row r="10" spans="1:22" ht="15" customHeight="1" x14ac:dyDescent="0.3">
      <c r="A10" s="364" t="s">
        <v>52</v>
      </c>
      <c r="B10" s="107" t="s">
        <v>16</v>
      </c>
      <c r="C10" s="108">
        <v>730</v>
      </c>
      <c r="D10" s="109">
        <v>0.54559043348281011</v>
      </c>
      <c r="E10" s="108">
        <v>47</v>
      </c>
      <c r="F10" s="109">
        <v>0.5280898876404494</v>
      </c>
      <c r="G10" s="108">
        <v>777</v>
      </c>
      <c r="H10" s="109">
        <v>0.54449894884372807</v>
      </c>
      <c r="I10" s="59"/>
      <c r="J10" s="59"/>
      <c r="K10" s="59"/>
      <c r="L10" s="364" t="s">
        <v>52</v>
      </c>
      <c r="M10" s="107" t="s">
        <v>16</v>
      </c>
      <c r="N10" s="108">
        <v>14233</v>
      </c>
      <c r="O10" s="109">
        <v>0.54626751103435045</v>
      </c>
      <c r="P10" s="108">
        <v>1595</v>
      </c>
      <c r="Q10" s="109">
        <v>0.57394746311622891</v>
      </c>
      <c r="R10" s="108">
        <v>15839</v>
      </c>
      <c r="S10" s="109">
        <v>0.54903116225865711</v>
      </c>
      <c r="T10" s="59"/>
      <c r="U10" s="59"/>
      <c r="V10" s="59"/>
    </row>
    <row r="11" spans="1:22" ht="15" customHeight="1" x14ac:dyDescent="0.3">
      <c r="A11" s="365"/>
      <c r="B11" s="103" t="s">
        <v>17</v>
      </c>
      <c r="C11" s="78">
        <v>608</v>
      </c>
      <c r="D11" s="102">
        <v>0.45440956651718983</v>
      </c>
      <c r="E11" s="78">
        <v>42</v>
      </c>
      <c r="F11" s="102">
        <v>0.47191011235955055</v>
      </c>
      <c r="G11" s="78">
        <v>650</v>
      </c>
      <c r="H11" s="102">
        <v>0.45550105115627187</v>
      </c>
      <c r="I11" s="98"/>
      <c r="J11" s="98"/>
      <c r="K11" s="98"/>
      <c r="L11" s="365"/>
      <c r="M11" s="103" t="s">
        <v>17</v>
      </c>
      <c r="N11" s="78">
        <v>11822</v>
      </c>
      <c r="O11" s="102">
        <v>0.45373248896564961</v>
      </c>
      <c r="P11" s="78">
        <v>1184</v>
      </c>
      <c r="Q11" s="102">
        <v>0.42605253688377115</v>
      </c>
      <c r="R11" s="78">
        <v>13010</v>
      </c>
      <c r="S11" s="102">
        <v>0.45096883774134283</v>
      </c>
      <c r="T11" s="98"/>
      <c r="U11" s="98"/>
      <c r="V11" s="98"/>
    </row>
    <row r="12" spans="1:22" ht="15" customHeight="1" thickBot="1" x14ac:dyDescent="0.35">
      <c r="A12" s="366"/>
      <c r="B12" s="104" t="s">
        <v>18</v>
      </c>
      <c r="C12" s="105">
        <v>1338</v>
      </c>
      <c r="D12" s="106">
        <v>1</v>
      </c>
      <c r="E12" s="105">
        <v>89</v>
      </c>
      <c r="F12" s="106">
        <v>1</v>
      </c>
      <c r="G12" s="105">
        <v>1427</v>
      </c>
      <c r="H12" s="106">
        <v>1</v>
      </c>
      <c r="I12" s="98"/>
      <c r="J12" s="98"/>
      <c r="K12" s="98"/>
      <c r="L12" s="366"/>
      <c r="M12" s="104" t="s">
        <v>18</v>
      </c>
      <c r="N12" s="105">
        <v>26055</v>
      </c>
      <c r="O12" s="106">
        <v>1</v>
      </c>
      <c r="P12" s="105">
        <v>2779</v>
      </c>
      <c r="Q12" s="106">
        <v>1</v>
      </c>
      <c r="R12" s="105">
        <v>28849</v>
      </c>
      <c r="S12" s="106">
        <v>1</v>
      </c>
      <c r="T12" s="98"/>
      <c r="U12" s="98"/>
      <c r="V12" s="98"/>
    </row>
    <row r="13" spans="1:22" ht="15" customHeight="1" x14ac:dyDescent="0.3">
      <c r="A13" s="364" t="s">
        <v>53</v>
      </c>
      <c r="B13" s="107" t="s">
        <v>16</v>
      </c>
      <c r="C13" s="108">
        <v>208</v>
      </c>
      <c r="D13" s="110">
        <v>0.59942363112391928</v>
      </c>
      <c r="E13" s="108">
        <v>12</v>
      </c>
      <c r="F13" s="110">
        <v>0.3</v>
      </c>
      <c r="G13" s="108">
        <v>220</v>
      </c>
      <c r="H13" s="109">
        <v>0.5684754521963824</v>
      </c>
      <c r="I13" s="98"/>
      <c r="J13" s="98"/>
      <c r="K13" s="98"/>
      <c r="L13" s="364" t="s">
        <v>53</v>
      </c>
      <c r="M13" s="107" t="s">
        <v>16</v>
      </c>
      <c r="N13" s="108">
        <v>4219</v>
      </c>
      <c r="O13" s="109">
        <v>0.55755253072551869</v>
      </c>
      <c r="P13" s="108">
        <v>658</v>
      </c>
      <c r="Q13" s="109">
        <v>0.43925233644859812</v>
      </c>
      <c r="R13" s="108">
        <v>4880</v>
      </c>
      <c r="S13" s="109">
        <v>0.53815615350683721</v>
      </c>
      <c r="T13" s="98"/>
      <c r="U13" s="98"/>
      <c r="V13" s="98"/>
    </row>
    <row r="14" spans="1:22" ht="15" customHeight="1" x14ac:dyDescent="0.3">
      <c r="A14" s="365"/>
      <c r="B14" s="103" t="s">
        <v>17</v>
      </c>
      <c r="C14" s="108">
        <v>139</v>
      </c>
      <c r="D14" s="102">
        <v>0.40057636887608067</v>
      </c>
      <c r="E14" s="78">
        <v>28</v>
      </c>
      <c r="F14" s="102">
        <v>0.7</v>
      </c>
      <c r="G14" s="78">
        <v>167</v>
      </c>
      <c r="H14" s="102">
        <v>0.4315245478036176</v>
      </c>
      <c r="I14" s="98"/>
      <c r="J14" s="98"/>
      <c r="K14" s="98"/>
      <c r="L14" s="365"/>
      <c r="M14" s="103" t="s">
        <v>17</v>
      </c>
      <c r="N14" s="108">
        <v>3348</v>
      </c>
      <c r="O14" s="109">
        <v>0.44244746927448131</v>
      </c>
      <c r="P14" s="78">
        <v>840</v>
      </c>
      <c r="Q14" s="109">
        <v>0.56074766355140182</v>
      </c>
      <c r="R14" s="78">
        <v>4188</v>
      </c>
      <c r="S14" s="102">
        <v>0.46184384649316279</v>
      </c>
      <c r="T14" s="98"/>
      <c r="U14" s="98"/>
      <c r="V14" s="98"/>
    </row>
    <row r="15" spans="1:22" ht="15" customHeight="1" thickBot="1" x14ac:dyDescent="0.35">
      <c r="A15" s="366"/>
      <c r="B15" s="104" t="s">
        <v>18</v>
      </c>
      <c r="C15" s="105">
        <v>347</v>
      </c>
      <c r="D15" s="111">
        <v>1</v>
      </c>
      <c r="E15" s="105">
        <v>40</v>
      </c>
      <c r="F15" s="111">
        <v>1</v>
      </c>
      <c r="G15" s="105">
        <v>387</v>
      </c>
      <c r="H15" s="106">
        <v>1</v>
      </c>
      <c r="I15" s="98"/>
      <c r="J15" s="98"/>
      <c r="K15" s="98"/>
      <c r="L15" s="366"/>
      <c r="M15" s="104" t="s">
        <v>18</v>
      </c>
      <c r="N15" s="105">
        <v>7567</v>
      </c>
      <c r="O15" s="106">
        <v>1</v>
      </c>
      <c r="P15" s="105">
        <v>1498</v>
      </c>
      <c r="Q15" s="106">
        <v>1</v>
      </c>
      <c r="R15" s="105">
        <v>9068</v>
      </c>
      <c r="S15" s="106">
        <v>1</v>
      </c>
      <c r="T15" s="75"/>
      <c r="U15" s="75"/>
      <c r="V15" s="75"/>
    </row>
    <row r="16" spans="1:22" ht="15" customHeight="1" x14ac:dyDescent="0.3">
      <c r="A16" s="367" t="s">
        <v>2</v>
      </c>
      <c r="B16" s="107" t="s">
        <v>16</v>
      </c>
      <c r="C16" s="108">
        <v>1163</v>
      </c>
      <c r="D16" s="109">
        <v>0.55170777988614805</v>
      </c>
      <c r="E16" s="108">
        <v>160</v>
      </c>
      <c r="F16" s="109">
        <v>0.51948051948051943</v>
      </c>
      <c r="G16" s="108">
        <v>1323</v>
      </c>
      <c r="H16" s="109">
        <v>0.54759933774834435</v>
      </c>
      <c r="L16" s="367" t="s">
        <v>2</v>
      </c>
      <c r="M16" s="107" t="s">
        <v>16</v>
      </c>
      <c r="N16" s="108">
        <v>24044</v>
      </c>
      <c r="O16" s="109">
        <v>0.55507075743934253</v>
      </c>
      <c r="P16" s="108">
        <v>5602</v>
      </c>
      <c r="Q16" s="109">
        <v>0.57645606091788437</v>
      </c>
      <c r="R16" s="108">
        <v>29670</v>
      </c>
      <c r="S16" s="109">
        <v>0.55913613749434643</v>
      </c>
    </row>
    <row r="17" spans="1:20" s="6" customFormat="1" ht="15" customHeight="1" x14ac:dyDescent="0.35">
      <c r="A17" s="368"/>
      <c r="B17" s="103" t="s">
        <v>17</v>
      </c>
      <c r="C17" s="78">
        <v>945</v>
      </c>
      <c r="D17" s="102">
        <v>0.448292220113852</v>
      </c>
      <c r="E17" s="78">
        <v>148</v>
      </c>
      <c r="F17" s="102">
        <v>0.48051948051948051</v>
      </c>
      <c r="G17" s="78">
        <v>1093</v>
      </c>
      <c r="H17" s="102">
        <v>0.45240066225165565</v>
      </c>
      <c r="L17" s="368"/>
      <c r="M17" s="103" t="s">
        <v>17</v>
      </c>
      <c r="N17" s="78">
        <v>19273</v>
      </c>
      <c r="O17" s="102">
        <v>0.44492924256065747</v>
      </c>
      <c r="P17" s="78">
        <v>4116</v>
      </c>
      <c r="Q17" s="102">
        <v>0.42354393908211568</v>
      </c>
      <c r="R17" s="78">
        <v>23394</v>
      </c>
      <c r="S17" s="102">
        <v>0.44086386250565357</v>
      </c>
    </row>
    <row r="18" spans="1:20" s="6" customFormat="1" ht="15" customHeight="1" thickBot="1" x14ac:dyDescent="0.4">
      <c r="A18" s="369"/>
      <c r="B18" s="104" t="s">
        <v>18</v>
      </c>
      <c r="C18" s="105">
        <v>2108</v>
      </c>
      <c r="D18" s="106">
        <v>1</v>
      </c>
      <c r="E18" s="105">
        <v>308</v>
      </c>
      <c r="F18" s="106">
        <v>1</v>
      </c>
      <c r="G18" s="105">
        <v>2416</v>
      </c>
      <c r="H18" s="106">
        <v>1</v>
      </c>
      <c r="I18" s="99"/>
      <c r="L18" s="369"/>
      <c r="M18" s="104" t="s">
        <v>18</v>
      </c>
      <c r="N18" s="105">
        <v>43317</v>
      </c>
      <c r="O18" s="106">
        <v>1</v>
      </c>
      <c r="P18" s="105">
        <v>9718</v>
      </c>
      <c r="Q18" s="106">
        <v>1</v>
      </c>
      <c r="R18" s="105">
        <v>53064</v>
      </c>
      <c r="S18" s="106">
        <v>1</v>
      </c>
      <c r="T18" s="59"/>
    </row>
    <row r="19" spans="1:20" s="6" customFormat="1" ht="15" customHeight="1" x14ac:dyDescent="0.35">
      <c r="A19" s="3" t="s">
        <v>25</v>
      </c>
      <c r="B19" s="3"/>
      <c r="C19" s="3"/>
      <c r="D19" s="3"/>
      <c r="E19" s="3"/>
      <c r="F19" s="3"/>
      <c r="G19" s="3"/>
      <c r="H19" s="3"/>
      <c r="I19" s="21"/>
      <c r="L19" s="3" t="s">
        <v>25</v>
      </c>
      <c r="M19" s="63"/>
      <c r="N19" s="63"/>
      <c r="O19" s="64"/>
      <c r="P19" s="64"/>
      <c r="Q19" s="65"/>
      <c r="R19" s="65"/>
      <c r="S19" s="66"/>
      <c r="T19" s="66"/>
    </row>
    <row r="20" spans="1:20" s="6" customFormat="1" ht="15" customHeight="1" x14ac:dyDescent="0.35">
      <c r="A20" s="4" t="s">
        <v>7</v>
      </c>
      <c r="B20"/>
      <c r="C20"/>
      <c r="D20"/>
      <c r="E20"/>
      <c r="F20"/>
      <c r="G20"/>
      <c r="H20"/>
      <c r="I20" s="10"/>
      <c r="L20" s="4" t="s">
        <v>7</v>
      </c>
      <c r="M20" s="10"/>
      <c r="N20" s="10"/>
      <c r="O20" s="10"/>
      <c r="P20" s="10"/>
      <c r="Q20" s="10"/>
      <c r="R20" s="10"/>
      <c r="S20" s="10"/>
      <c r="T20" s="10"/>
    </row>
    <row r="21" spans="1:20" s="6" customFormat="1" ht="15" customHeight="1" x14ac:dyDescent="0.35">
      <c r="A21" s="22"/>
      <c r="B21" s="10"/>
      <c r="C21" s="10"/>
      <c r="D21" s="10"/>
      <c r="E21" s="10"/>
      <c r="F21" s="10"/>
      <c r="G21" s="10"/>
      <c r="H21" s="10"/>
      <c r="I21" s="10"/>
      <c r="L21" s="62"/>
      <c r="M21" s="10"/>
      <c r="N21" s="10"/>
      <c r="O21" s="10"/>
      <c r="P21" s="10"/>
      <c r="Q21" s="10"/>
      <c r="R21" s="10"/>
      <c r="S21" s="10"/>
      <c r="T21" s="10"/>
    </row>
    <row r="22" spans="1:20" s="6" customFormat="1" ht="15" customHeight="1" x14ac:dyDescent="0.35">
      <c r="L22" s="61"/>
      <c r="M22" s="61"/>
      <c r="N22" s="61"/>
      <c r="O22" s="61"/>
      <c r="P22" s="61"/>
      <c r="Q22" s="61"/>
      <c r="R22" s="61"/>
      <c r="S22" s="61"/>
      <c r="T22" s="61"/>
    </row>
    <row r="23" spans="1:20" s="6" customFormat="1" ht="15" customHeight="1" x14ac:dyDescent="0.35">
      <c r="A23" s="68"/>
      <c r="B23" s="112" t="s">
        <v>5</v>
      </c>
      <c r="C23" s="112" t="s">
        <v>9</v>
      </c>
      <c r="L23" s="68"/>
      <c r="M23" s="68" t="s">
        <v>5</v>
      </c>
      <c r="N23" s="68" t="s">
        <v>9</v>
      </c>
      <c r="O23" s="61"/>
      <c r="P23" s="61"/>
      <c r="Q23" s="61"/>
      <c r="R23" s="61"/>
      <c r="S23" s="61"/>
      <c r="T23" s="61"/>
    </row>
    <row r="24" spans="1:20" s="6" customFormat="1" ht="15" customHeight="1" x14ac:dyDescent="0.35">
      <c r="A24" s="113" t="s">
        <v>51</v>
      </c>
      <c r="B24" s="142">
        <f>C9</f>
        <v>401</v>
      </c>
      <c r="C24" s="142">
        <f>E9</f>
        <v>171</v>
      </c>
      <c r="L24" s="113" t="s">
        <v>51</v>
      </c>
      <c r="M24" s="114">
        <f>N9</f>
        <v>9263</v>
      </c>
      <c r="N24" s="114">
        <f>P9</f>
        <v>5295</v>
      </c>
    </row>
    <row r="25" spans="1:20" s="6" customFormat="1" ht="15" customHeight="1" x14ac:dyDescent="0.35">
      <c r="A25" s="53" t="s">
        <v>52</v>
      </c>
      <c r="B25" s="142">
        <f>C12</f>
        <v>1338</v>
      </c>
      <c r="C25" s="142">
        <f>E12</f>
        <v>89</v>
      </c>
      <c r="L25" s="53" t="s">
        <v>52</v>
      </c>
      <c r="M25" s="114">
        <f>N12</f>
        <v>26055</v>
      </c>
      <c r="N25" s="114">
        <f>P12</f>
        <v>2779</v>
      </c>
    </row>
    <row r="26" spans="1:20" s="6" customFormat="1" ht="15" customHeight="1" x14ac:dyDescent="0.35">
      <c r="A26" s="53" t="s">
        <v>53</v>
      </c>
      <c r="B26" s="142">
        <f>C15</f>
        <v>347</v>
      </c>
      <c r="C26" s="142">
        <f>E15</f>
        <v>40</v>
      </c>
      <c r="L26" s="53" t="s">
        <v>53</v>
      </c>
      <c r="M26" s="114">
        <f>N15</f>
        <v>7567</v>
      </c>
      <c r="N26" s="114">
        <f>P15</f>
        <v>1498</v>
      </c>
    </row>
    <row r="27" spans="1:20" s="6" customFormat="1" ht="15" customHeight="1" x14ac:dyDescent="0.35">
      <c r="A27" s="53" t="s">
        <v>18</v>
      </c>
      <c r="B27" s="142">
        <f>C18</f>
        <v>2108</v>
      </c>
      <c r="C27" s="142">
        <f>E18</f>
        <v>308</v>
      </c>
      <c r="L27" s="53" t="s">
        <v>18</v>
      </c>
      <c r="M27" s="114">
        <f>N18</f>
        <v>43317</v>
      </c>
      <c r="N27" s="114">
        <f>P18</f>
        <v>9718</v>
      </c>
    </row>
    <row r="28" spans="1:20" s="6" customFormat="1" ht="15" customHeight="1" x14ac:dyDescent="0.35"/>
    <row r="29" spans="1:20" s="6" customFormat="1" ht="15" customHeight="1" x14ac:dyDescent="0.35"/>
    <row r="30" spans="1:20" s="6" customFormat="1" ht="15" customHeight="1" x14ac:dyDescent="0.35"/>
    <row r="31" spans="1:20" s="6" customFormat="1" ht="15" customHeight="1" x14ac:dyDescent="0.35"/>
    <row r="32" spans="1:20" s="6" customFormat="1" ht="15" customHeight="1" x14ac:dyDescent="0.35"/>
    <row r="33" spans="1:20" s="6" customFormat="1" ht="15" customHeight="1" x14ac:dyDescent="0.35"/>
    <row r="34" spans="1:20" s="6" customFormat="1" ht="15" customHeight="1" x14ac:dyDescent="0.35"/>
    <row r="35" spans="1:20" s="6" customFormat="1" ht="15" customHeight="1" x14ac:dyDescent="0.35"/>
    <row r="36" spans="1:20" s="6" customFormat="1" ht="15" customHeight="1" x14ac:dyDescent="0.35">
      <c r="A36" s="11"/>
      <c r="L36" s="11"/>
    </row>
    <row r="37" spans="1:20" s="6" customFormat="1" ht="15" customHeight="1" x14ac:dyDescent="0.35">
      <c r="A37" s="4"/>
      <c r="L37" s="4"/>
    </row>
    <row r="38" spans="1:20" s="6" customFormat="1" ht="15" customHeight="1" x14ac:dyDescent="0.35">
      <c r="A38" s="23"/>
      <c r="B38" s="26"/>
      <c r="C38" s="26"/>
      <c r="D38" s="26"/>
      <c r="E38" s="26"/>
      <c r="F38" s="26"/>
      <c r="G38" s="26"/>
      <c r="H38" s="26"/>
      <c r="I38" s="26"/>
      <c r="J38" s="26"/>
      <c r="K38" s="26"/>
    </row>
    <row r="39" spans="1:20" s="6" customFormat="1" ht="15" customHeight="1" x14ac:dyDescent="0.35">
      <c r="A39" s="3" t="s">
        <v>25</v>
      </c>
      <c r="B39" s="26"/>
      <c r="C39" s="26"/>
      <c r="D39" s="26"/>
      <c r="E39" s="26"/>
      <c r="F39" s="26"/>
      <c r="G39" s="26"/>
      <c r="H39" s="26"/>
      <c r="I39" s="26"/>
      <c r="J39" s="26"/>
      <c r="K39" s="26"/>
      <c r="L39" s="3" t="s">
        <v>25</v>
      </c>
    </row>
    <row r="40" spans="1:20" s="6" customFormat="1" ht="15" customHeight="1" x14ac:dyDescent="0.35">
      <c r="A40" s="4" t="s">
        <v>7</v>
      </c>
      <c r="B40" s="26"/>
      <c r="C40" s="26"/>
      <c r="D40" s="26"/>
      <c r="E40" s="26"/>
      <c r="F40" s="26"/>
      <c r="G40" s="26"/>
      <c r="H40" s="26"/>
      <c r="I40" s="26"/>
      <c r="J40" s="26"/>
      <c r="K40" s="26"/>
      <c r="L40" s="4" t="s">
        <v>7</v>
      </c>
    </row>
    <row r="41" spans="1:20" s="6" customFormat="1" ht="15" customHeight="1" x14ac:dyDescent="0.35">
      <c r="B41" s="26"/>
      <c r="C41" s="26"/>
      <c r="D41" s="26"/>
      <c r="E41" s="26"/>
      <c r="F41" s="26"/>
      <c r="G41" s="26"/>
      <c r="H41" s="26"/>
      <c r="I41" s="26"/>
      <c r="J41" s="26"/>
      <c r="K41" s="26"/>
    </row>
    <row r="42" spans="1:20" s="6" customFormat="1" ht="15" customHeight="1" x14ac:dyDescent="0.35">
      <c r="B42" s="26"/>
      <c r="C42" s="26"/>
      <c r="D42" s="26"/>
      <c r="E42" s="26"/>
      <c r="F42" s="26"/>
      <c r="G42" s="26"/>
      <c r="H42" s="26"/>
      <c r="I42" s="26"/>
      <c r="J42" s="26"/>
      <c r="K42" s="26"/>
    </row>
    <row r="43" spans="1:20" s="6" customFormat="1" ht="15" customHeight="1" x14ac:dyDescent="0.35"/>
    <row r="44" spans="1:20" s="6" customFormat="1" ht="15" customHeight="1" x14ac:dyDescent="0.35"/>
    <row r="45" spans="1:20" s="6" customFormat="1" ht="15" customHeight="1" x14ac:dyDescent="0.35"/>
    <row r="46" spans="1:20" ht="15" customHeight="1" x14ac:dyDescent="0.3"/>
    <row r="48" spans="1:20" x14ac:dyDescent="0.3">
      <c r="I48" s="336" t="s">
        <v>117</v>
      </c>
      <c r="J48" s="336"/>
      <c r="S48" s="336" t="s">
        <v>117</v>
      </c>
      <c r="T48" s="336"/>
    </row>
  </sheetData>
  <mergeCells count="24">
    <mergeCell ref="A16:A18"/>
    <mergeCell ref="A2:J2"/>
    <mergeCell ref="L4:M6"/>
    <mergeCell ref="L13:L15"/>
    <mergeCell ref="L16:L18"/>
    <mergeCell ref="L2:T2"/>
    <mergeCell ref="C4:H4"/>
    <mergeCell ref="C5:D5"/>
    <mergeCell ref="E5:F5"/>
    <mergeCell ref="G5:H5"/>
    <mergeCell ref="A7:A9"/>
    <mergeCell ref="A4:B6"/>
    <mergeCell ref="N4:S4"/>
    <mergeCell ref="I1:J1"/>
    <mergeCell ref="S1:T1"/>
    <mergeCell ref="L10:L12"/>
    <mergeCell ref="A10:A12"/>
    <mergeCell ref="A13:A15"/>
    <mergeCell ref="I48:J48"/>
    <mergeCell ref="S48:T48"/>
    <mergeCell ref="N5:O5"/>
    <mergeCell ref="P5:Q5"/>
    <mergeCell ref="R5:S5"/>
    <mergeCell ref="L7:L9"/>
  </mergeCells>
  <hyperlinks>
    <hyperlink ref="I1:J1" location="Inhalt_SGB_III!A1" display="zurück zur Übersicht"/>
    <hyperlink ref="S1:T1" location="Inhalt_SGB_III!A1" display="zurück zur Übersicht"/>
    <hyperlink ref="I48:J48" location="Inhalt_SGB_III!A1" display="zurück zur Übersicht"/>
    <hyperlink ref="S48:T48"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W45"/>
  <sheetViews>
    <sheetView showGridLines="0" view="pageLayout" zoomScale="112" zoomScaleNormal="100" zoomScalePageLayoutView="112" workbookViewId="0">
      <selection activeCell="I1" sqref="I1:K1"/>
    </sheetView>
  </sheetViews>
  <sheetFormatPr baseColWidth="10" defaultColWidth="9.54296875" defaultRowHeight="14.5" x14ac:dyDescent="0.35"/>
  <cols>
    <col min="1" max="1" width="16.26953125" customWidth="1"/>
    <col min="2" max="2" width="7.26953125" customWidth="1"/>
    <col min="3" max="4" width="6.7265625" customWidth="1"/>
    <col min="5" max="11" width="7.81640625" customWidth="1"/>
    <col min="12" max="12" width="3.7265625" customWidth="1"/>
    <col min="13" max="13" width="16.1796875" customWidth="1"/>
    <col min="14" max="14" width="7.453125" customWidth="1"/>
    <col min="15" max="15" width="6.26953125" customWidth="1"/>
    <col min="16" max="16" width="7.81640625" customWidth="1"/>
    <col min="17" max="17" width="6.7265625" customWidth="1"/>
    <col min="18" max="18" width="7.26953125" customWidth="1"/>
    <col min="19" max="19" width="6.7265625" customWidth="1"/>
    <col min="20" max="20" width="5.81640625" customWidth="1"/>
    <col min="21" max="23" width="8" customWidth="1"/>
  </cols>
  <sheetData>
    <row r="1" spans="1:23" x14ac:dyDescent="0.35">
      <c r="I1" s="326" t="s">
        <v>117</v>
      </c>
      <c r="J1" s="326"/>
      <c r="K1" s="326"/>
      <c r="M1" s="169"/>
      <c r="N1" s="286"/>
      <c r="O1" s="286"/>
      <c r="P1" s="286"/>
      <c r="Q1" s="286"/>
      <c r="R1" s="287"/>
      <c r="S1" s="288"/>
      <c r="T1" s="288"/>
      <c r="U1" s="326" t="s">
        <v>117</v>
      </c>
      <c r="V1" s="326"/>
      <c r="W1" s="326"/>
    </row>
    <row r="2" spans="1:23" ht="21.75" customHeight="1" x14ac:dyDescent="0.35">
      <c r="A2" s="331" t="s">
        <v>253</v>
      </c>
      <c r="B2" s="332"/>
      <c r="C2" s="332"/>
      <c r="D2" s="332"/>
      <c r="E2" s="332"/>
      <c r="F2" s="333"/>
      <c r="G2" s="334"/>
      <c r="H2" s="334"/>
      <c r="I2" s="334"/>
      <c r="J2" s="334"/>
      <c r="K2" s="334"/>
      <c r="L2" s="331" t="s">
        <v>254</v>
      </c>
      <c r="M2" s="331"/>
      <c r="N2" s="331"/>
      <c r="O2" s="331"/>
      <c r="P2" s="331"/>
      <c r="Q2" s="331"/>
      <c r="R2" s="331"/>
      <c r="S2" s="331"/>
      <c r="T2" s="331"/>
      <c r="U2" s="331"/>
      <c r="V2" s="331"/>
      <c r="W2" s="331"/>
    </row>
    <row r="3" spans="1:23" ht="12" customHeight="1" x14ac:dyDescent="0.35">
      <c r="A3" s="285"/>
      <c r="B3" s="286"/>
      <c r="C3" s="286"/>
      <c r="D3" s="286"/>
      <c r="E3" s="286"/>
      <c r="F3" s="25"/>
      <c r="M3" s="285"/>
      <c r="N3" s="286"/>
      <c r="O3" s="286"/>
      <c r="P3" s="286"/>
      <c r="Q3" s="286"/>
      <c r="R3" s="25"/>
    </row>
    <row r="4" spans="1:23" ht="15.75" customHeight="1" x14ac:dyDescent="0.35">
      <c r="A4" s="330" t="s">
        <v>31</v>
      </c>
      <c r="B4" s="335" t="s">
        <v>19</v>
      </c>
      <c r="C4" s="330" t="s">
        <v>24</v>
      </c>
      <c r="D4" s="330"/>
      <c r="E4" s="330"/>
      <c r="F4" s="330"/>
      <c r="G4" s="330"/>
      <c r="H4" s="81"/>
      <c r="I4" s="81"/>
      <c r="J4" s="80"/>
      <c r="K4" s="294"/>
      <c r="M4" s="330" t="s">
        <v>31</v>
      </c>
      <c r="N4" s="335" t="s">
        <v>19</v>
      </c>
      <c r="O4" s="330" t="s">
        <v>24</v>
      </c>
      <c r="P4" s="330"/>
      <c r="Q4" s="330"/>
      <c r="R4" s="330"/>
      <c r="S4" s="330"/>
      <c r="T4" s="81"/>
      <c r="U4" s="81"/>
      <c r="V4" s="80"/>
      <c r="W4" s="80"/>
    </row>
    <row r="5" spans="1:23" ht="15.75" customHeight="1" x14ac:dyDescent="0.35">
      <c r="A5" s="330"/>
      <c r="B5" s="335"/>
      <c r="C5" s="330" t="s">
        <v>32</v>
      </c>
      <c r="D5" s="328" t="s">
        <v>33</v>
      </c>
      <c r="E5" s="330" t="s">
        <v>0</v>
      </c>
      <c r="F5" s="330" t="s">
        <v>1</v>
      </c>
      <c r="G5" s="328" t="s">
        <v>34</v>
      </c>
      <c r="H5" s="293"/>
      <c r="I5" s="293"/>
      <c r="J5" s="293"/>
      <c r="K5" s="293"/>
      <c r="M5" s="330"/>
      <c r="N5" s="335"/>
      <c r="O5" s="330" t="s">
        <v>32</v>
      </c>
      <c r="P5" s="328" t="s">
        <v>33</v>
      </c>
      <c r="Q5" s="330" t="s">
        <v>0</v>
      </c>
      <c r="R5" s="330" t="s">
        <v>210</v>
      </c>
      <c r="S5" s="328" t="s">
        <v>211</v>
      </c>
      <c r="T5" s="293"/>
      <c r="U5" s="293"/>
      <c r="V5" s="293"/>
      <c r="W5" s="293"/>
    </row>
    <row r="6" spans="1:23" ht="29.25" customHeight="1" x14ac:dyDescent="0.35">
      <c r="A6" s="330"/>
      <c r="B6" s="335"/>
      <c r="C6" s="330"/>
      <c r="D6" s="329"/>
      <c r="E6" s="330"/>
      <c r="F6" s="330"/>
      <c r="G6" s="329"/>
      <c r="H6" s="10"/>
      <c r="I6" s="28"/>
      <c r="J6" s="10"/>
      <c r="K6" s="28"/>
      <c r="M6" s="330"/>
      <c r="N6" s="335"/>
      <c r="O6" s="330"/>
      <c r="P6" s="329"/>
      <c r="Q6" s="330"/>
      <c r="R6" s="330"/>
      <c r="S6" s="329"/>
      <c r="T6" s="10"/>
      <c r="U6" s="28"/>
      <c r="V6" s="10"/>
      <c r="W6" s="28"/>
    </row>
    <row r="7" spans="1:23" ht="15" customHeight="1" x14ac:dyDescent="0.35">
      <c r="A7" s="77" t="s">
        <v>5</v>
      </c>
      <c r="B7" s="78">
        <v>2170</v>
      </c>
      <c r="C7" s="78">
        <v>261</v>
      </c>
      <c r="D7" s="78">
        <v>30</v>
      </c>
      <c r="E7" s="78">
        <v>970</v>
      </c>
      <c r="F7" s="78">
        <v>939</v>
      </c>
      <c r="G7" s="78">
        <v>673</v>
      </c>
      <c r="H7" s="67"/>
      <c r="I7" s="28"/>
      <c r="J7" s="10"/>
      <c r="K7" s="28"/>
      <c r="M7" s="77" t="s">
        <v>5</v>
      </c>
      <c r="N7" s="78">
        <v>38628</v>
      </c>
      <c r="O7" s="78">
        <v>4232</v>
      </c>
      <c r="P7" s="78">
        <v>566</v>
      </c>
      <c r="Q7" s="78">
        <v>18015</v>
      </c>
      <c r="R7" s="78">
        <v>16381</v>
      </c>
      <c r="S7" s="78">
        <v>12039</v>
      </c>
      <c r="T7" s="67"/>
      <c r="U7" s="28"/>
      <c r="V7" s="10"/>
      <c r="W7" s="28"/>
    </row>
    <row r="8" spans="1:23" x14ac:dyDescent="0.35">
      <c r="A8" s="79" t="s">
        <v>21</v>
      </c>
      <c r="B8" s="78">
        <v>519</v>
      </c>
      <c r="C8" s="78">
        <v>50</v>
      </c>
      <c r="D8" s="78">
        <v>3</v>
      </c>
      <c r="E8" s="78">
        <v>353</v>
      </c>
      <c r="F8" s="78">
        <v>116</v>
      </c>
      <c r="G8" s="78">
        <v>68</v>
      </c>
      <c r="H8" s="67"/>
      <c r="I8" s="28"/>
      <c r="J8" s="10"/>
      <c r="K8" s="28"/>
      <c r="M8" s="79" t="s">
        <v>21</v>
      </c>
      <c r="N8" s="78">
        <v>12865</v>
      </c>
      <c r="O8" s="78">
        <v>1265</v>
      </c>
      <c r="P8" s="78">
        <v>82</v>
      </c>
      <c r="Q8" s="78">
        <v>8572</v>
      </c>
      <c r="R8" s="78">
        <v>3028</v>
      </c>
      <c r="S8" s="78">
        <v>1832</v>
      </c>
      <c r="T8" s="67"/>
      <c r="U8" s="28"/>
      <c r="V8" s="10"/>
      <c r="W8" s="28"/>
    </row>
    <row r="9" spans="1:23" x14ac:dyDescent="0.35">
      <c r="A9" s="79" t="s">
        <v>35</v>
      </c>
      <c r="B9" s="78">
        <v>74</v>
      </c>
      <c r="C9" s="78">
        <v>7</v>
      </c>
      <c r="D9" s="78">
        <v>0</v>
      </c>
      <c r="E9" s="78">
        <v>54</v>
      </c>
      <c r="F9" s="78">
        <v>13</v>
      </c>
      <c r="G9" s="78">
        <v>9</v>
      </c>
      <c r="H9" s="67"/>
      <c r="I9" s="28"/>
      <c r="J9" s="10"/>
      <c r="K9" s="28"/>
      <c r="M9" s="79" t="s">
        <v>35</v>
      </c>
      <c r="N9" s="78">
        <v>2223</v>
      </c>
      <c r="O9" s="78">
        <v>261</v>
      </c>
      <c r="P9" s="78">
        <v>9</v>
      </c>
      <c r="Q9" s="78">
        <v>1427</v>
      </c>
      <c r="R9" s="78">
        <v>535</v>
      </c>
      <c r="S9" s="78">
        <v>313</v>
      </c>
      <c r="T9" s="67"/>
      <c r="U9" s="28"/>
      <c r="V9" s="10"/>
      <c r="W9" s="28"/>
    </row>
    <row r="10" spans="1:23" ht="15.75" customHeight="1" x14ac:dyDescent="0.35">
      <c r="A10" s="79" t="s">
        <v>36</v>
      </c>
      <c r="B10" s="78">
        <v>39</v>
      </c>
      <c r="C10" s="78">
        <v>5</v>
      </c>
      <c r="D10" s="78">
        <v>0</v>
      </c>
      <c r="E10" s="78">
        <v>23</v>
      </c>
      <c r="F10" s="78">
        <v>11</v>
      </c>
      <c r="G10" s="78" t="s">
        <v>8</v>
      </c>
      <c r="H10" s="67"/>
      <c r="I10" s="28"/>
      <c r="J10" s="10"/>
      <c r="K10" s="28"/>
      <c r="M10" s="79" t="s">
        <v>36</v>
      </c>
      <c r="N10" s="78">
        <v>977</v>
      </c>
      <c r="O10" s="78">
        <v>97</v>
      </c>
      <c r="P10" s="78">
        <v>10</v>
      </c>
      <c r="Q10" s="78">
        <v>555</v>
      </c>
      <c r="R10" s="78">
        <v>325</v>
      </c>
      <c r="S10" s="78">
        <v>236</v>
      </c>
      <c r="T10" s="67"/>
      <c r="U10" s="28"/>
      <c r="V10" s="10"/>
      <c r="W10" s="28"/>
    </row>
    <row r="11" spans="1:23" x14ac:dyDescent="0.35">
      <c r="A11" s="79" t="s">
        <v>37</v>
      </c>
      <c r="B11" s="78">
        <v>10</v>
      </c>
      <c r="C11" s="78">
        <v>0</v>
      </c>
      <c r="D11" s="78">
        <v>0</v>
      </c>
      <c r="E11" s="78" t="s">
        <v>8</v>
      </c>
      <c r="F11" s="78" t="s">
        <v>8</v>
      </c>
      <c r="G11" s="78" t="s">
        <v>8</v>
      </c>
      <c r="H11" s="67"/>
      <c r="I11" s="28"/>
      <c r="J11" s="10"/>
      <c r="K11" s="28"/>
      <c r="M11" s="79" t="s">
        <v>37</v>
      </c>
      <c r="N11" s="78">
        <v>547</v>
      </c>
      <c r="O11" s="78">
        <v>46</v>
      </c>
      <c r="P11" s="78">
        <v>5</v>
      </c>
      <c r="Q11" s="78">
        <v>326</v>
      </c>
      <c r="R11" s="78">
        <v>175</v>
      </c>
      <c r="S11" s="78">
        <v>113</v>
      </c>
      <c r="T11" s="67"/>
      <c r="U11" s="28"/>
      <c r="V11" s="10"/>
      <c r="W11" s="28"/>
    </row>
    <row r="12" spans="1:23" x14ac:dyDescent="0.35">
      <c r="A12" s="79" t="s">
        <v>38</v>
      </c>
      <c r="B12" s="78">
        <v>43</v>
      </c>
      <c r="C12" s="78" t="s">
        <v>8</v>
      </c>
      <c r="D12" s="78" t="s">
        <v>8</v>
      </c>
      <c r="E12" s="78">
        <v>30</v>
      </c>
      <c r="F12" s="78" t="s">
        <v>8</v>
      </c>
      <c r="G12" s="78">
        <v>3</v>
      </c>
      <c r="H12" s="67"/>
      <c r="I12" s="28"/>
      <c r="J12" s="10"/>
      <c r="K12" s="28"/>
      <c r="M12" s="79" t="s">
        <v>38</v>
      </c>
      <c r="N12" s="78">
        <v>948</v>
      </c>
      <c r="O12" s="78">
        <v>78</v>
      </c>
      <c r="P12" s="78">
        <v>6</v>
      </c>
      <c r="Q12" s="78">
        <v>649</v>
      </c>
      <c r="R12" s="78">
        <v>221</v>
      </c>
      <c r="S12" s="78">
        <v>149</v>
      </c>
      <c r="T12" s="67"/>
      <c r="U12" s="28"/>
      <c r="V12" s="10"/>
      <c r="W12" s="28"/>
    </row>
    <row r="13" spans="1:23" x14ac:dyDescent="0.35">
      <c r="A13" s="79" t="s">
        <v>39</v>
      </c>
      <c r="B13" s="78">
        <v>48</v>
      </c>
      <c r="C13" s="78" t="s">
        <v>8</v>
      </c>
      <c r="D13" s="78">
        <v>0</v>
      </c>
      <c r="E13" s="78">
        <v>31</v>
      </c>
      <c r="F13" s="78" t="s">
        <v>8</v>
      </c>
      <c r="G13" s="78" t="s">
        <v>8</v>
      </c>
      <c r="H13" s="67"/>
      <c r="I13" s="28"/>
      <c r="J13" s="10"/>
      <c r="K13" s="28"/>
      <c r="M13" s="79" t="s">
        <v>39</v>
      </c>
      <c r="N13" s="78">
        <v>710</v>
      </c>
      <c r="O13" s="78">
        <v>60</v>
      </c>
      <c r="P13" s="78">
        <v>10</v>
      </c>
      <c r="Q13" s="78">
        <v>515</v>
      </c>
      <c r="R13" s="78">
        <v>135</v>
      </c>
      <c r="S13" s="78">
        <v>63</v>
      </c>
      <c r="T13" s="67"/>
      <c r="U13" s="28"/>
      <c r="V13" s="10"/>
      <c r="W13" s="28"/>
    </row>
    <row r="14" spans="1:23" x14ac:dyDescent="0.35">
      <c r="A14" s="79" t="s">
        <v>40</v>
      </c>
      <c r="B14" s="78">
        <v>50</v>
      </c>
      <c r="C14" s="78">
        <v>4</v>
      </c>
      <c r="D14" s="78">
        <v>0</v>
      </c>
      <c r="E14" s="78">
        <v>38</v>
      </c>
      <c r="F14" s="78">
        <v>8</v>
      </c>
      <c r="G14" s="78" t="s">
        <v>8</v>
      </c>
      <c r="H14" s="67"/>
      <c r="I14" s="28"/>
      <c r="J14" s="10"/>
      <c r="K14" s="28"/>
      <c r="M14" s="79" t="s">
        <v>40</v>
      </c>
      <c r="N14" s="78">
        <v>827</v>
      </c>
      <c r="O14" s="78">
        <v>76</v>
      </c>
      <c r="P14" s="78">
        <v>3</v>
      </c>
      <c r="Q14" s="78">
        <v>639</v>
      </c>
      <c r="R14" s="78">
        <v>112</v>
      </c>
      <c r="S14" s="78">
        <v>53</v>
      </c>
      <c r="T14" s="67"/>
      <c r="U14" s="28"/>
      <c r="V14" s="10"/>
      <c r="W14" s="28"/>
    </row>
    <row r="15" spans="1:23" ht="21.5" x14ac:dyDescent="0.35">
      <c r="A15" s="77" t="s">
        <v>41</v>
      </c>
      <c r="B15" s="78">
        <v>48</v>
      </c>
      <c r="C15" s="78">
        <v>3</v>
      </c>
      <c r="D15" s="78">
        <v>0</v>
      </c>
      <c r="E15" s="78">
        <v>29</v>
      </c>
      <c r="F15" s="78">
        <v>16</v>
      </c>
      <c r="G15" s="78">
        <v>6</v>
      </c>
      <c r="H15" s="67"/>
      <c r="I15" s="28"/>
      <c r="J15" s="10"/>
      <c r="K15" s="28"/>
      <c r="M15" s="77" t="s">
        <v>41</v>
      </c>
      <c r="N15" s="78">
        <v>1471</v>
      </c>
      <c r="O15" s="78">
        <v>130</v>
      </c>
      <c r="P15" s="78">
        <v>10</v>
      </c>
      <c r="Q15" s="78">
        <v>934</v>
      </c>
      <c r="R15" s="78">
        <v>407</v>
      </c>
      <c r="S15" s="78">
        <v>262</v>
      </c>
      <c r="T15" s="67"/>
      <c r="U15" s="28"/>
      <c r="V15" s="10"/>
      <c r="W15" s="28"/>
    </row>
    <row r="16" spans="1:23" ht="21.5" x14ac:dyDescent="0.35">
      <c r="A16" s="77" t="s">
        <v>42</v>
      </c>
      <c r="B16" s="78">
        <v>9</v>
      </c>
      <c r="C16" s="78">
        <v>0</v>
      </c>
      <c r="D16" s="78">
        <v>0</v>
      </c>
      <c r="E16" s="78" t="s">
        <v>8</v>
      </c>
      <c r="F16" s="78" t="s">
        <v>8</v>
      </c>
      <c r="G16" s="78" t="s">
        <v>8</v>
      </c>
      <c r="H16" s="67"/>
      <c r="I16" s="28"/>
      <c r="J16" s="10"/>
      <c r="K16" s="28"/>
      <c r="M16" s="77" t="s">
        <v>42</v>
      </c>
      <c r="N16" s="78">
        <v>344</v>
      </c>
      <c r="O16" s="78">
        <v>13</v>
      </c>
      <c r="P16" s="78" t="s">
        <v>8</v>
      </c>
      <c r="Q16" s="78">
        <v>240</v>
      </c>
      <c r="R16" s="78">
        <v>91</v>
      </c>
      <c r="S16" s="78">
        <v>56</v>
      </c>
      <c r="T16" s="67"/>
      <c r="U16" s="28"/>
      <c r="V16" s="10"/>
      <c r="W16" s="28"/>
    </row>
    <row r="17" spans="1:23" x14ac:dyDescent="0.35">
      <c r="A17" s="79" t="s">
        <v>43</v>
      </c>
      <c r="B17" s="78" t="s">
        <v>8</v>
      </c>
      <c r="C17" s="78">
        <v>0</v>
      </c>
      <c r="D17" s="78">
        <v>0</v>
      </c>
      <c r="E17" s="78" t="s">
        <v>8</v>
      </c>
      <c r="F17" s="78">
        <v>0</v>
      </c>
      <c r="G17" s="78">
        <v>0</v>
      </c>
      <c r="H17" s="67"/>
      <c r="I17" s="28"/>
      <c r="J17" s="10"/>
      <c r="K17" s="28"/>
      <c r="M17" s="79" t="s">
        <v>43</v>
      </c>
      <c r="N17" s="78">
        <v>279</v>
      </c>
      <c r="O17" s="78">
        <v>16</v>
      </c>
      <c r="P17" s="78" t="s">
        <v>8</v>
      </c>
      <c r="Q17" s="78">
        <v>210</v>
      </c>
      <c r="R17" s="78">
        <v>53</v>
      </c>
      <c r="S17" s="78">
        <v>28</v>
      </c>
      <c r="T17" s="67"/>
      <c r="U17" s="28"/>
      <c r="V17" s="10"/>
      <c r="W17" s="28"/>
    </row>
    <row r="18" spans="1:23" x14ac:dyDescent="0.35">
      <c r="A18" s="79" t="s">
        <v>44</v>
      </c>
      <c r="B18" s="78">
        <v>0</v>
      </c>
      <c r="C18" s="78">
        <v>0</v>
      </c>
      <c r="D18" s="78">
        <v>0</v>
      </c>
      <c r="E18" s="78">
        <v>0</v>
      </c>
      <c r="F18" s="78">
        <v>0</v>
      </c>
      <c r="G18" s="78">
        <v>0</v>
      </c>
      <c r="H18" s="22"/>
      <c r="I18" s="28"/>
      <c r="J18" s="84"/>
      <c r="K18" s="28"/>
      <c r="M18" s="79" t="s">
        <v>44</v>
      </c>
      <c r="N18" s="78">
        <v>0</v>
      </c>
      <c r="O18" s="78">
        <v>0</v>
      </c>
      <c r="P18" s="78">
        <v>0</v>
      </c>
      <c r="Q18" s="78">
        <v>0</v>
      </c>
      <c r="R18" s="78">
        <v>0</v>
      </c>
      <c r="S18" s="78">
        <v>0</v>
      </c>
      <c r="T18" s="22"/>
      <c r="U18" s="28"/>
      <c r="V18" s="84"/>
      <c r="W18" s="28"/>
    </row>
    <row r="19" spans="1:23" x14ac:dyDescent="0.35">
      <c r="A19" s="77" t="s">
        <v>45</v>
      </c>
      <c r="B19" s="78">
        <v>2689</v>
      </c>
      <c r="C19" s="78">
        <v>311</v>
      </c>
      <c r="D19" s="78">
        <v>33</v>
      </c>
      <c r="E19" s="78">
        <v>1323</v>
      </c>
      <c r="F19" s="78">
        <v>1055</v>
      </c>
      <c r="G19" s="78">
        <v>741</v>
      </c>
      <c r="M19" s="77" t="s">
        <v>45</v>
      </c>
      <c r="N19" s="78">
        <v>51513</v>
      </c>
      <c r="O19" s="78">
        <v>5498</v>
      </c>
      <c r="P19" s="78">
        <v>648</v>
      </c>
      <c r="Q19" s="78">
        <v>26602</v>
      </c>
      <c r="R19" s="78">
        <v>19413</v>
      </c>
      <c r="S19" s="78">
        <v>13875</v>
      </c>
    </row>
    <row r="20" spans="1:23" x14ac:dyDescent="0.35">
      <c r="A20" s="3" t="s">
        <v>25</v>
      </c>
      <c r="M20" s="3" t="s">
        <v>25</v>
      </c>
    </row>
    <row r="21" spans="1:23" x14ac:dyDescent="0.35">
      <c r="A21" s="3" t="s">
        <v>7</v>
      </c>
      <c r="M21" s="3" t="s">
        <v>7</v>
      </c>
    </row>
    <row r="22" spans="1:23" s="6" customFormat="1" x14ac:dyDescent="0.35">
      <c r="L22"/>
      <c r="M22"/>
      <c r="N22"/>
      <c r="O22"/>
      <c r="P22"/>
      <c r="Q22"/>
      <c r="R22"/>
      <c r="S22"/>
      <c r="T22"/>
      <c r="U22"/>
      <c r="V22"/>
      <c r="W22"/>
    </row>
    <row r="23" spans="1:23" s="6" customFormat="1" ht="28.5" customHeight="1" x14ac:dyDescent="0.35">
      <c r="A23" s="7"/>
      <c r="B23" s="290"/>
      <c r="C23" s="290"/>
      <c r="D23" s="290"/>
      <c r="E23" s="290"/>
      <c r="M23" s="7"/>
      <c r="N23" s="290"/>
      <c r="O23" s="290"/>
      <c r="P23" s="290"/>
      <c r="Q23" s="290"/>
    </row>
    <row r="24" spans="1:23" s="6" customFormat="1" x14ac:dyDescent="0.35">
      <c r="A24" s="9"/>
      <c r="B24" s="10"/>
      <c r="C24" s="10"/>
      <c r="D24" s="10"/>
      <c r="E24" s="10"/>
      <c r="M24" s="327"/>
      <c r="N24" s="327" t="s">
        <v>32</v>
      </c>
      <c r="O24" s="327" t="s">
        <v>33</v>
      </c>
      <c r="P24" s="327" t="s">
        <v>0</v>
      </c>
      <c r="Q24" s="327" t="s">
        <v>210</v>
      </c>
      <c r="R24" s="327" t="s">
        <v>211</v>
      </c>
    </row>
    <row r="25" spans="1:23" s="6" customFormat="1" x14ac:dyDescent="0.35">
      <c r="A25" s="327"/>
      <c r="B25" s="327" t="s">
        <v>32</v>
      </c>
      <c r="C25" s="327" t="s">
        <v>46</v>
      </c>
      <c r="D25" s="327" t="s">
        <v>0</v>
      </c>
      <c r="E25" s="327" t="s">
        <v>1</v>
      </c>
      <c r="F25" s="327" t="s">
        <v>34</v>
      </c>
      <c r="M25" s="327"/>
      <c r="N25" s="327"/>
      <c r="O25" s="327"/>
      <c r="P25" s="327"/>
      <c r="Q25" s="327"/>
      <c r="R25" s="327"/>
    </row>
    <row r="26" spans="1:23" s="6" customFormat="1" x14ac:dyDescent="0.35">
      <c r="A26" s="327"/>
      <c r="B26" s="327"/>
      <c r="C26" s="327"/>
      <c r="D26" s="327"/>
      <c r="E26" s="327"/>
      <c r="F26" s="327"/>
      <c r="M26" s="85" t="s">
        <v>5</v>
      </c>
      <c r="N26" s="86">
        <f>O7</f>
        <v>4232</v>
      </c>
      <c r="O26" s="86">
        <f t="shared" ref="O26:R27" si="0">P7</f>
        <v>566</v>
      </c>
      <c r="P26" s="86">
        <f t="shared" si="0"/>
        <v>18015</v>
      </c>
      <c r="Q26" s="86">
        <f t="shared" si="0"/>
        <v>16381</v>
      </c>
      <c r="R26" s="86">
        <f t="shared" si="0"/>
        <v>12039</v>
      </c>
    </row>
    <row r="27" spans="1:23" s="6" customFormat="1" x14ac:dyDescent="0.35">
      <c r="A27" s="85" t="s">
        <v>5</v>
      </c>
      <c r="B27" s="86">
        <f>C7</f>
        <v>261</v>
      </c>
      <c r="C27" s="86">
        <f t="shared" ref="C27:F28" si="1">D7</f>
        <v>30</v>
      </c>
      <c r="D27" s="86">
        <f t="shared" si="1"/>
        <v>970</v>
      </c>
      <c r="E27" s="86">
        <f t="shared" si="1"/>
        <v>939</v>
      </c>
      <c r="F27" s="86">
        <f t="shared" si="1"/>
        <v>673</v>
      </c>
      <c r="M27" s="69" t="s">
        <v>9</v>
      </c>
      <c r="N27" s="86">
        <f>O8</f>
        <v>1265</v>
      </c>
      <c r="O27" s="86">
        <f t="shared" si="0"/>
        <v>82</v>
      </c>
      <c r="P27" s="86">
        <f t="shared" si="0"/>
        <v>8572</v>
      </c>
      <c r="Q27" s="86">
        <f t="shared" si="0"/>
        <v>3028</v>
      </c>
      <c r="R27" s="86">
        <f t="shared" si="0"/>
        <v>1832</v>
      </c>
    </row>
    <row r="28" spans="1:23" s="6" customFormat="1" x14ac:dyDescent="0.35">
      <c r="A28" s="69" t="s">
        <v>9</v>
      </c>
      <c r="B28" s="86">
        <f>C8</f>
        <v>50</v>
      </c>
      <c r="C28" s="86">
        <f t="shared" si="1"/>
        <v>3</v>
      </c>
      <c r="D28" s="86">
        <f t="shared" si="1"/>
        <v>353</v>
      </c>
      <c r="E28" s="86">
        <f t="shared" si="1"/>
        <v>116</v>
      </c>
      <c r="F28" s="86">
        <f t="shared" si="1"/>
        <v>68</v>
      </c>
    </row>
    <row r="29" spans="1:23" s="6" customFormat="1" x14ac:dyDescent="0.35"/>
    <row r="30" spans="1:23" s="6" customFormat="1" x14ac:dyDescent="0.35"/>
    <row r="31" spans="1:23" s="6" customFormat="1" x14ac:dyDescent="0.35"/>
    <row r="32" spans="1:23" s="6" customFormat="1" x14ac:dyDescent="0.35"/>
    <row r="33" spans="1:23" s="6" customFormat="1" x14ac:dyDescent="0.35"/>
    <row r="34" spans="1:23" s="6" customFormat="1" x14ac:dyDescent="0.35"/>
    <row r="35" spans="1:23" s="6" customFormat="1" x14ac:dyDescent="0.35"/>
    <row r="36" spans="1:23" s="6" customFormat="1" x14ac:dyDescent="0.35"/>
    <row r="37" spans="1:23" s="6" customFormat="1" x14ac:dyDescent="0.35"/>
    <row r="38" spans="1:23" s="6" customFormat="1" x14ac:dyDescent="0.35"/>
    <row r="39" spans="1:23" s="6" customFormat="1" x14ac:dyDescent="0.35"/>
    <row r="40" spans="1:23" s="6" customFormat="1" x14ac:dyDescent="0.35"/>
    <row r="41" spans="1:23" s="6" customFormat="1" x14ac:dyDescent="0.35">
      <c r="A41" s="3" t="s">
        <v>25</v>
      </c>
      <c r="M41" s="11" t="s">
        <v>25</v>
      </c>
    </row>
    <row r="42" spans="1:23" s="6" customFormat="1" x14ac:dyDescent="0.35">
      <c r="A42" s="3" t="s">
        <v>7</v>
      </c>
      <c r="M42" s="11" t="s">
        <v>7</v>
      </c>
    </row>
    <row r="43" spans="1:23" s="6" customFormat="1" x14ac:dyDescent="0.35">
      <c r="A43" s="3" t="s">
        <v>47</v>
      </c>
      <c r="M43" s="11" t="s">
        <v>47</v>
      </c>
    </row>
    <row r="44" spans="1:23" x14ac:dyDescent="0.35">
      <c r="A44" s="3" t="s">
        <v>48</v>
      </c>
      <c r="L44" s="6"/>
      <c r="M44" s="11" t="s">
        <v>48</v>
      </c>
      <c r="N44" s="6"/>
      <c r="O44" s="6"/>
      <c r="P44" s="6"/>
      <c r="Q44" s="6"/>
      <c r="R44" s="6"/>
      <c r="S44" s="6"/>
      <c r="T44" s="6"/>
      <c r="U44" s="6"/>
      <c r="V44" s="6"/>
      <c r="W44" s="6"/>
    </row>
    <row r="45" spans="1:23" x14ac:dyDescent="0.35">
      <c r="I45" s="326" t="s">
        <v>117</v>
      </c>
      <c r="J45" s="326"/>
      <c r="K45" s="326"/>
      <c r="U45" s="326" t="s">
        <v>117</v>
      </c>
      <c r="V45" s="326"/>
      <c r="W45" s="326"/>
    </row>
  </sheetData>
  <mergeCells count="34">
    <mergeCell ref="I1:K1"/>
    <mergeCell ref="U1:W1"/>
    <mergeCell ref="A2:K2"/>
    <mergeCell ref="L2:W2"/>
    <mergeCell ref="A4:A6"/>
    <mergeCell ref="B4:B6"/>
    <mergeCell ref="C4:G4"/>
    <mergeCell ref="M4:M6"/>
    <mergeCell ref="N4:N6"/>
    <mergeCell ref="O4:S4"/>
    <mergeCell ref="C5:C6"/>
    <mergeCell ref="D5:D6"/>
    <mergeCell ref="E5:E6"/>
    <mergeCell ref="F5:F6"/>
    <mergeCell ref="G5:G6"/>
    <mergeCell ref="P5:P6"/>
    <mergeCell ref="Q5:Q6"/>
    <mergeCell ref="R5:R6"/>
    <mergeCell ref="S5:S6"/>
    <mergeCell ref="M24:M25"/>
    <mergeCell ref="N24:N25"/>
    <mergeCell ref="O24:O25"/>
    <mergeCell ref="P24:P25"/>
    <mergeCell ref="Q24:Q25"/>
    <mergeCell ref="R24:R25"/>
    <mergeCell ref="O5:O6"/>
    <mergeCell ref="I45:K45"/>
    <mergeCell ref="U45:W45"/>
    <mergeCell ref="A25:A26"/>
    <mergeCell ref="B25:B26"/>
    <mergeCell ref="C25:C26"/>
    <mergeCell ref="D25:D26"/>
    <mergeCell ref="E25:E26"/>
    <mergeCell ref="F25:F26"/>
  </mergeCells>
  <hyperlinks>
    <hyperlink ref="I1:K1" location="Inhalt_SGB_III!A1" display="zurück zur Übersicht"/>
    <hyperlink ref="I45:K45" location="Inhalt_SGB_III!A1" display="zurück zur Übersicht"/>
    <hyperlink ref="U45:W45" location="Inhalt_SGB_III!A1" display="zurück zur Übersicht"/>
    <hyperlink ref="U1:W1" location="Inhalt_SGB_III!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Bildung&amp;R&amp;"Arial,Standard"&amp;8&amp;P von &amp;N</oddHeader>
    <oddFooter>&amp;L&amp;8*im Sinne von Diversität&amp;C&amp;"Arial,Standard"&amp;8
&amp;R&amp;"Arial,Standard"&amp;8https://vielfalt.wetterau.de/vielfalt/vielfalt-zahlen-daten-fakten/arbeitslosigkeit/</oddFooter>
  </headerFooter>
  <colBreaks count="1" manualBreakCount="1">
    <brk id="1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U49"/>
  <sheetViews>
    <sheetView showGridLines="0" view="pageLayout" zoomScale="70" zoomScaleNormal="100" zoomScalePageLayoutView="70" workbookViewId="0">
      <selection activeCell="J3" sqref="J3"/>
    </sheetView>
  </sheetViews>
  <sheetFormatPr baseColWidth="10" defaultColWidth="11.453125" defaultRowHeight="14" x14ac:dyDescent="0.3"/>
  <cols>
    <col min="1" max="1" width="17.54296875" style="15" customWidth="1"/>
    <col min="2" max="10" width="7.7265625" style="15" customWidth="1"/>
    <col min="11" max="11" width="5.54296875" style="15" customWidth="1"/>
    <col min="12" max="12" width="17.7265625" style="15" customWidth="1"/>
    <col min="13" max="21" width="7.54296875" style="15" customWidth="1"/>
    <col min="22" max="16384" width="11.453125" style="15"/>
  </cols>
  <sheetData>
    <row r="1" spans="1:21" x14ac:dyDescent="0.3">
      <c r="I1" s="336" t="s">
        <v>117</v>
      </c>
      <c r="J1" s="336"/>
      <c r="T1" s="336" t="s">
        <v>117</v>
      </c>
      <c r="U1" s="336"/>
    </row>
    <row r="2" spans="1:21" ht="24.75" customHeight="1" x14ac:dyDescent="0.3">
      <c r="A2" s="374" t="s">
        <v>91</v>
      </c>
      <c r="B2" s="374"/>
      <c r="C2" s="374"/>
      <c r="D2" s="374"/>
      <c r="E2" s="374"/>
      <c r="F2" s="374"/>
      <c r="G2" s="374"/>
      <c r="H2" s="374"/>
      <c r="I2" s="374"/>
      <c r="J2" s="374"/>
      <c r="K2" s="74"/>
      <c r="L2" s="385" t="s">
        <v>124</v>
      </c>
      <c r="M2" s="385"/>
      <c r="N2" s="385"/>
      <c r="O2" s="385"/>
      <c r="P2" s="385"/>
      <c r="Q2" s="385"/>
      <c r="R2" s="385"/>
      <c r="S2" s="385"/>
      <c r="T2" s="385"/>
      <c r="U2" s="385"/>
    </row>
    <row r="3" spans="1:21" ht="15" customHeight="1" x14ac:dyDescent="0.3">
      <c r="A3" s="16"/>
      <c r="B3" s="17"/>
      <c r="C3" s="17"/>
      <c r="D3" s="17"/>
      <c r="E3" s="17"/>
      <c r="F3" s="17"/>
      <c r="G3" s="17"/>
      <c r="H3" s="17"/>
      <c r="I3" s="17"/>
      <c r="L3" s="57"/>
      <c r="M3" s="59"/>
      <c r="N3" s="59"/>
      <c r="O3" s="59"/>
      <c r="P3" s="59"/>
      <c r="Q3" s="59"/>
      <c r="R3" s="59"/>
      <c r="S3" s="59"/>
      <c r="T3" s="59"/>
      <c r="U3" s="96"/>
    </row>
    <row r="4" spans="1:21" ht="15" customHeight="1" x14ac:dyDescent="0.3">
      <c r="A4" s="375" t="s">
        <v>49</v>
      </c>
      <c r="B4" s="376"/>
      <c r="C4" s="383" t="s">
        <v>50</v>
      </c>
      <c r="D4" s="383"/>
      <c r="E4" s="383"/>
      <c r="F4" s="383"/>
      <c r="G4" s="383"/>
      <c r="H4" s="383"/>
      <c r="I4" s="55"/>
      <c r="J4" s="54"/>
      <c r="K4" s="55"/>
      <c r="L4" s="375" t="s">
        <v>49</v>
      </c>
      <c r="M4" s="376"/>
      <c r="N4" s="383" t="s">
        <v>50</v>
      </c>
      <c r="O4" s="383"/>
      <c r="P4" s="383"/>
      <c r="Q4" s="383"/>
      <c r="R4" s="383"/>
      <c r="S4" s="383"/>
      <c r="T4" s="97"/>
      <c r="U4" s="81"/>
    </row>
    <row r="5" spans="1:21" ht="15" customHeight="1" x14ac:dyDescent="0.3">
      <c r="A5" s="377"/>
      <c r="B5" s="378"/>
      <c r="C5" s="370" t="s">
        <v>5</v>
      </c>
      <c r="D5" s="371"/>
      <c r="E5" s="330" t="s">
        <v>9</v>
      </c>
      <c r="F5" s="330"/>
      <c r="G5" s="330" t="s">
        <v>2</v>
      </c>
      <c r="H5" s="330"/>
      <c r="I5" s="56"/>
      <c r="J5" s="56"/>
      <c r="K5" s="56"/>
      <c r="L5" s="377"/>
      <c r="M5" s="378"/>
      <c r="N5" s="370" t="s">
        <v>5</v>
      </c>
      <c r="O5" s="371"/>
      <c r="P5" s="330" t="s">
        <v>9</v>
      </c>
      <c r="Q5" s="330"/>
      <c r="R5" s="330" t="s">
        <v>2</v>
      </c>
      <c r="S5" s="330"/>
      <c r="T5" s="95"/>
      <c r="U5" s="95"/>
    </row>
    <row r="6" spans="1:21" ht="15" customHeight="1" x14ac:dyDescent="0.3">
      <c r="A6" s="382"/>
      <c r="B6" s="378"/>
      <c r="C6" s="100" t="s">
        <v>3</v>
      </c>
      <c r="D6" s="100" t="s">
        <v>4</v>
      </c>
      <c r="E6" s="100" t="s">
        <v>3</v>
      </c>
      <c r="F6" s="100" t="s">
        <v>4</v>
      </c>
      <c r="G6" s="100" t="s">
        <v>3</v>
      </c>
      <c r="H6" s="100" t="s">
        <v>4</v>
      </c>
      <c r="I6" s="10"/>
      <c r="J6" s="10"/>
      <c r="K6" s="10"/>
      <c r="L6" s="382"/>
      <c r="M6" s="378"/>
      <c r="N6" s="100" t="s">
        <v>3</v>
      </c>
      <c r="O6" s="100" t="s">
        <v>4</v>
      </c>
      <c r="P6" s="100" t="s">
        <v>3</v>
      </c>
      <c r="Q6" s="100" t="s">
        <v>4</v>
      </c>
      <c r="R6" s="100" t="s">
        <v>3</v>
      </c>
      <c r="S6" s="100" t="s">
        <v>4</v>
      </c>
      <c r="T6" s="10"/>
      <c r="U6" s="10"/>
    </row>
    <row r="7" spans="1:21" ht="15" customHeight="1" x14ac:dyDescent="0.3">
      <c r="A7" s="384" t="s">
        <v>51</v>
      </c>
      <c r="B7" s="101" t="s">
        <v>16</v>
      </c>
      <c r="C7" s="78">
        <v>251</v>
      </c>
      <c r="D7" s="102">
        <v>0.53518123667377404</v>
      </c>
      <c r="E7" s="78">
        <v>98</v>
      </c>
      <c r="F7" s="102">
        <v>0.55681818181818177</v>
      </c>
      <c r="G7" s="78">
        <v>349</v>
      </c>
      <c r="H7" s="102">
        <v>0.54108527131782946</v>
      </c>
      <c r="I7" s="10"/>
      <c r="J7" s="10"/>
      <c r="K7" s="10"/>
      <c r="L7" s="384" t="s">
        <v>51</v>
      </c>
      <c r="M7" s="101" t="s">
        <v>16</v>
      </c>
      <c r="N7" s="78">
        <v>6075</v>
      </c>
      <c r="O7" s="102">
        <v>0.57512070434535645</v>
      </c>
      <c r="P7" s="78">
        <v>3618</v>
      </c>
      <c r="Q7" s="102">
        <v>0.61530612244897964</v>
      </c>
      <c r="R7" s="78">
        <v>9701</v>
      </c>
      <c r="S7" s="102">
        <v>0.58943978612225056</v>
      </c>
      <c r="T7" s="10"/>
      <c r="U7" s="10"/>
    </row>
    <row r="8" spans="1:21" ht="15" customHeight="1" x14ac:dyDescent="0.3">
      <c r="A8" s="372"/>
      <c r="B8" s="103" t="s">
        <v>17</v>
      </c>
      <c r="C8" s="78">
        <v>218</v>
      </c>
      <c r="D8" s="102">
        <v>0.46481876332622601</v>
      </c>
      <c r="E8" s="78">
        <v>78</v>
      </c>
      <c r="F8" s="102">
        <v>0.44318181818181818</v>
      </c>
      <c r="G8" s="78">
        <v>296</v>
      </c>
      <c r="H8" s="102">
        <v>0.45891472868217054</v>
      </c>
      <c r="I8" s="10"/>
      <c r="J8" s="10"/>
      <c r="K8" s="10"/>
      <c r="L8" s="372"/>
      <c r="M8" s="103" t="s">
        <v>17</v>
      </c>
      <c r="N8" s="78">
        <v>4488</v>
      </c>
      <c r="O8" s="102">
        <v>0.42487929565464355</v>
      </c>
      <c r="P8" s="78">
        <v>2262</v>
      </c>
      <c r="Q8" s="102">
        <v>0.38469387755102041</v>
      </c>
      <c r="R8" s="78">
        <v>6757</v>
      </c>
      <c r="S8" s="102">
        <v>0.41056021387774944</v>
      </c>
      <c r="T8" s="10"/>
      <c r="U8" s="10"/>
    </row>
    <row r="9" spans="1:21" ht="15" customHeight="1" thickBot="1" x14ac:dyDescent="0.35">
      <c r="A9" s="373"/>
      <c r="B9" s="104" t="s">
        <v>18</v>
      </c>
      <c r="C9" s="105">
        <v>469</v>
      </c>
      <c r="D9" s="106">
        <v>1</v>
      </c>
      <c r="E9" s="105">
        <v>176</v>
      </c>
      <c r="F9" s="106">
        <v>1</v>
      </c>
      <c r="G9" s="105">
        <v>645</v>
      </c>
      <c r="H9" s="106">
        <v>1</v>
      </c>
      <c r="I9" s="58"/>
      <c r="J9" s="59"/>
      <c r="K9" s="59"/>
      <c r="L9" s="373"/>
      <c r="M9" s="104" t="s">
        <v>18</v>
      </c>
      <c r="N9" s="105">
        <v>10563</v>
      </c>
      <c r="O9" s="106">
        <v>1</v>
      </c>
      <c r="P9" s="105">
        <v>5880</v>
      </c>
      <c r="Q9" s="106">
        <v>1</v>
      </c>
      <c r="R9" s="105">
        <v>16458</v>
      </c>
      <c r="S9" s="106">
        <v>1</v>
      </c>
      <c r="T9" s="14"/>
      <c r="U9" s="96"/>
    </row>
    <row r="10" spans="1:21" ht="15" customHeight="1" x14ac:dyDescent="0.3">
      <c r="A10" s="364" t="s">
        <v>52</v>
      </c>
      <c r="B10" s="107" t="s">
        <v>16</v>
      </c>
      <c r="C10" s="108">
        <v>819</v>
      </c>
      <c r="D10" s="109">
        <v>0.52770618556701032</v>
      </c>
      <c r="E10" s="108">
        <v>67</v>
      </c>
      <c r="F10" s="109">
        <v>0.69072164948453607</v>
      </c>
      <c r="G10" s="108">
        <v>886</v>
      </c>
      <c r="H10" s="109">
        <v>0.53696969696969699</v>
      </c>
      <c r="I10" s="59"/>
      <c r="J10" s="59"/>
      <c r="K10" s="59"/>
      <c r="L10" s="364" t="s">
        <v>52</v>
      </c>
      <c r="M10" s="107" t="s">
        <v>16</v>
      </c>
      <c r="N10" s="108">
        <v>16429</v>
      </c>
      <c r="O10" s="109">
        <v>0.54130012190702115</v>
      </c>
      <c r="P10" s="108">
        <v>1720</v>
      </c>
      <c r="Q10" s="109">
        <v>0.57892965331538204</v>
      </c>
      <c r="R10" s="108">
        <v>18155</v>
      </c>
      <c r="S10" s="109">
        <v>0.54465544655446552</v>
      </c>
      <c r="T10" s="96"/>
      <c r="U10" s="96"/>
    </row>
    <row r="11" spans="1:21" ht="15" customHeight="1" x14ac:dyDescent="0.3">
      <c r="A11" s="365"/>
      <c r="B11" s="103" t="s">
        <v>17</v>
      </c>
      <c r="C11" s="78">
        <v>733</v>
      </c>
      <c r="D11" s="102">
        <v>0.47229381443298968</v>
      </c>
      <c r="E11" s="78">
        <v>30</v>
      </c>
      <c r="F11" s="102">
        <v>0.30927835051546393</v>
      </c>
      <c r="G11" s="78">
        <v>764</v>
      </c>
      <c r="H11" s="102">
        <v>0.46303030303030301</v>
      </c>
      <c r="I11" s="98"/>
      <c r="J11" s="98"/>
      <c r="K11" s="98"/>
      <c r="L11" s="365"/>
      <c r="M11" s="103" t="s">
        <v>17</v>
      </c>
      <c r="N11" s="78">
        <v>13922</v>
      </c>
      <c r="O11" s="102">
        <v>0.4586998780929788</v>
      </c>
      <c r="P11" s="78">
        <v>1251</v>
      </c>
      <c r="Q11" s="102">
        <v>0.42107034668461796</v>
      </c>
      <c r="R11" s="78">
        <v>15178</v>
      </c>
      <c r="S11" s="102">
        <v>0.45534455344553443</v>
      </c>
      <c r="T11" s="98"/>
      <c r="U11" s="98"/>
    </row>
    <row r="12" spans="1:21" ht="15" customHeight="1" thickBot="1" x14ac:dyDescent="0.35">
      <c r="A12" s="366"/>
      <c r="B12" s="104" t="s">
        <v>18</v>
      </c>
      <c r="C12" s="105">
        <v>1552</v>
      </c>
      <c r="D12" s="106">
        <v>1</v>
      </c>
      <c r="E12" s="105">
        <v>97</v>
      </c>
      <c r="F12" s="106">
        <v>1</v>
      </c>
      <c r="G12" s="105">
        <v>1650</v>
      </c>
      <c r="H12" s="106">
        <v>1</v>
      </c>
      <c r="I12" s="98"/>
      <c r="J12" s="98"/>
      <c r="K12" s="98"/>
      <c r="L12" s="366"/>
      <c r="M12" s="104" t="s">
        <v>18</v>
      </c>
      <c r="N12" s="105">
        <v>30351</v>
      </c>
      <c r="O12" s="106">
        <v>1</v>
      </c>
      <c r="P12" s="105">
        <v>2971</v>
      </c>
      <c r="Q12" s="106">
        <v>1</v>
      </c>
      <c r="R12" s="105">
        <v>33333</v>
      </c>
      <c r="S12" s="106">
        <v>1</v>
      </c>
      <c r="T12" s="98"/>
      <c r="U12" s="98"/>
    </row>
    <row r="13" spans="1:21" ht="15" customHeight="1" x14ac:dyDescent="0.3">
      <c r="A13" s="364" t="s">
        <v>53</v>
      </c>
      <c r="B13" s="107" t="s">
        <v>16</v>
      </c>
      <c r="C13" s="108">
        <v>217</v>
      </c>
      <c r="D13" s="110">
        <v>0.56806282722513091</v>
      </c>
      <c r="E13" s="108">
        <v>13</v>
      </c>
      <c r="F13" s="110">
        <v>0.41935483870967744</v>
      </c>
      <c r="G13" s="108">
        <v>230</v>
      </c>
      <c r="H13" s="109">
        <v>0.55690072639225185</v>
      </c>
      <c r="I13" s="98"/>
      <c r="J13" s="98"/>
      <c r="K13" s="98"/>
      <c r="L13" s="364" t="s">
        <v>53</v>
      </c>
      <c r="M13" s="107" t="s">
        <v>16</v>
      </c>
      <c r="N13" s="108">
        <v>4525</v>
      </c>
      <c r="O13" s="109">
        <v>0.55940165657065155</v>
      </c>
      <c r="P13" s="108">
        <v>666</v>
      </c>
      <c r="Q13" s="109">
        <v>0.44788164088769333</v>
      </c>
      <c r="R13" s="108">
        <v>5193</v>
      </c>
      <c r="S13" s="109">
        <v>0.54212339492640149</v>
      </c>
      <c r="T13" s="98"/>
      <c r="U13" s="98"/>
    </row>
    <row r="14" spans="1:21" ht="15" customHeight="1" x14ac:dyDescent="0.3">
      <c r="A14" s="365"/>
      <c r="B14" s="103" t="s">
        <v>17</v>
      </c>
      <c r="C14" s="108">
        <v>165</v>
      </c>
      <c r="D14" s="102">
        <v>0.43193717277486909</v>
      </c>
      <c r="E14" s="78">
        <v>18</v>
      </c>
      <c r="F14" s="102">
        <v>0.58064516129032262</v>
      </c>
      <c r="G14" s="78">
        <v>183</v>
      </c>
      <c r="H14" s="102">
        <v>0.4430992736077482</v>
      </c>
      <c r="I14" s="98"/>
      <c r="J14" s="98"/>
      <c r="K14" s="98"/>
      <c r="L14" s="365"/>
      <c r="M14" s="103" t="s">
        <v>17</v>
      </c>
      <c r="N14" s="108">
        <v>3564</v>
      </c>
      <c r="O14" s="109">
        <v>0.4405983434293485</v>
      </c>
      <c r="P14" s="78">
        <v>821</v>
      </c>
      <c r="Q14" s="109">
        <v>0.55211835911230667</v>
      </c>
      <c r="R14" s="78">
        <v>4386</v>
      </c>
      <c r="S14" s="102">
        <v>0.45787660507359851</v>
      </c>
      <c r="T14" s="98"/>
      <c r="U14" s="98"/>
    </row>
    <row r="15" spans="1:21" ht="15" customHeight="1" thickBot="1" x14ac:dyDescent="0.35">
      <c r="A15" s="366"/>
      <c r="B15" s="104" t="s">
        <v>18</v>
      </c>
      <c r="C15" s="105">
        <v>382</v>
      </c>
      <c r="D15" s="111">
        <v>1</v>
      </c>
      <c r="E15" s="105">
        <v>31</v>
      </c>
      <c r="F15" s="111">
        <v>1</v>
      </c>
      <c r="G15" s="105">
        <v>413</v>
      </c>
      <c r="H15" s="106">
        <v>1</v>
      </c>
      <c r="I15" s="98"/>
      <c r="J15" s="98"/>
      <c r="K15" s="98"/>
      <c r="L15" s="366"/>
      <c r="M15" s="104" t="s">
        <v>18</v>
      </c>
      <c r="N15" s="105">
        <v>8089</v>
      </c>
      <c r="O15" s="106">
        <v>1</v>
      </c>
      <c r="P15" s="105">
        <v>1487</v>
      </c>
      <c r="Q15" s="106">
        <v>1</v>
      </c>
      <c r="R15" s="105">
        <v>9579</v>
      </c>
      <c r="S15" s="106">
        <v>1</v>
      </c>
      <c r="T15" s="98"/>
      <c r="U15" s="98"/>
    </row>
    <row r="16" spans="1:21" ht="15" customHeight="1" x14ac:dyDescent="0.3">
      <c r="A16" s="367" t="s">
        <v>2</v>
      </c>
      <c r="B16" s="107" t="s">
        <v>16</v>
      </c>
      <c r="C16" s="108">
        <v>1303</v>
      </c>
      <c r="D16" s="109">
        <v>0.53511293634496915</v>
      </c>
      <c r="E16" s="108">
        <v>181</v>
      </c>
      <c r="F16" s="109">
        <v>0.58387096774193548</v>
      </c>
      <c r="G16" s="108">
        <v>1484</v>
      </c>
      <c r="H16" s="109">
        <v>0.54042243262927891</v>
      </c>
      <c r="I16" s="59"/>
      <c r="J16" s="59"/>
      <c r="K16" s="59"/>
      <c r="L16" s="367" t="s">
        <v>2</v>
      </c>
      <c r="M16" s="107" t="s">
        <v>16</v>
      </c>
      <c r="N16" s="108">
        <v>27281</v>
      </c>
      <c r="O16" s="109">
        <v>0.55125381397886397</v>
      </c>
      <c r="P16" s="108">
        <v>6073</v>
      </c>
      <c r="Q16" s="109">
        <v>0.57970599465444828</v>
      </c>
      <c r="R16" s="108">
        <v>33371</v>
      </c>
      <c r="S16" s="109">
        <v>0.5562296858071506</v>
      </c>
      <c r="T16" s="96"/>
      <c r="U16" s="96"/>
    </row>
    <row r="17" spans="1:21" s="6" customFormat="1" ht="15" customHeight="1" x14ac:dyDescent="0.35">
      <c r="A17" s="368"/>
      <c r="B17" s="103" t="s">
        <v>17</v>
      </c>
      <c r="C17" s="78">
        <v>1132</v>
      </c>
      <c r="D17" s="102">
        <v>0.4648870636550308</v>
      </c>
      <c r="E17" s="78">
        <v>129</v>
      </c>
      <c r="F17" s="102">
        <v>0.41612903225806452</v>
      </c>
      <c r="G17" s="78">
        <v>1262</v>
      </c>
      <c r="H17" s="102">
        <v>0.45957756737072103</v>
      </c>
      <c r="I17" s="61"/>
      <c r="J17" s="61"/>
      <c r="K17" s="61"/>
      <c r="L17" s="368"/>
      <c r="M17" s="103" t="s">
        <v>17</v>
      </c>
      <c r="N17" s="78">
        <v>22208</v>
      </c>
      <c r="O17" s="102">
        <v>0.44874618602113603</v>
      </c>
      <c r="P17" s="78">
        <v>4403</v>
      </c>
      <c r="Q17" s="102">
        <v>0.42029400534555172</v>
      </c>
      <c r="R17" s="78">
        <v>26624</v>
      </c>
      <c r="S17" s="102">
        <v>0.4437703141928494</v>
      </c>
      <c r="T17" s="89"/>
      <c r="U17" s="89"/>
    </row>
    <row r="18" spans="1:21" s="6" customFormat="1" ht="15" customHeight="1" thickBot="1" x14ac:dyDescent="0.4">
      <c r="A18" s="369"/>
      <c r="B18" s="104" t="s">
        <v>18</v>
      </c>
      <c r="C18" s="105">
        <v>2435</v>
      </c>
      <c r="D18" s="106">
        <v>1</v>
      </c>
      <c r="E18" s="105">
        <v>310</v>
      </c>
      <c r="F18" s="106">
        <v>1</v>
      </c>
      <c r="G18" s="105">
        <v>2746</v>
      </c>
      <c r="H18" s="106">
        <v>1</v>
      </c>
      <c r="I18" s="59"/>
      <c r="J18" s="61"/>
      <c r="K18" s="61"/>
      <c r="L18" s="369"/>
      <c r="M18" s="104" t="s">
        <v>18</v>
      </c>
      <c r="N18" s="105">
        <v>49489</v>
      </c>
      <c r="O18" s="106">
        <v>1</v>
      </c>
      <c r="P18" s="105">
        <v>10476</v>
      </c>
      <c r="Q18" s="106">
        <v>1</v>
      </c>
      <c r="R18" s="105">
        <v>59995</v>
      </c>
      <c r="S18" s="106">
        <v>1</v>
      </c>
      <c r="T18" s="99"/>
      <c r="U18" s="89"/>
    </row>
    <row r="19" spans="1:21" s="6" customFormat="1" ht="15" customHeight="1" x14ac:dyDescent="0.35">
      <c r="A19" s="3" t="s">
        <v>25</v>
      </c>
      <c r="B19" s="63"/>
      <c r="C19" s="63"/>
      <c r="D19" s="64"/>
      <c r="E19" s="64"/>
      <c r="F19" s="65"/>
      <c r="G19" s="65"/>
      <c r="H19" s="66"/>
      <c r="I19" s="66"/>
      <c r="J19" s="61"/>
      <c r="K19" s="61"/>
      <c r="L19" s="3" t="s">
        <v>25</v>
      </c>
      <c r="M19" s="18"/>
      <c r="N19" s="18"/>
      <c r="O19" s="19"/>
      <c r="P19" s="19"/>
      <c r="Q19" s="20"/>
      <c r="R19" s="20"/>
      <c r="S19" s="21"/>
      <c r="T19" s="21"/>
      <c r="U19" s="89"/>
    </row>
    <row r="20" spans="1:21" s="6" customFormat="1" ht="15" customHeight="1" x14ac:dyDescent="0.35">
      <c r="A20" s="4" t="s">
        <v>7</v>
      </c>
      <c r="B20" s="10"/>
      <c r="C20" s="10"/>
      <c r="D20" s="10"/>
      <c r="E20" s="10"/>
      <c r="F20" s="10"/>
      <c r="G20" s="10"/>
      <c r="H20" s="10"/>
      <c r="I20" s="10"/>
      <c r="J20" s="61"/>
      <c r="K20" s="61"/>
      <c r="L20" s="4" t="s">
        <v>7</v>
      </c>
      <c r="M20" s="10"/>
      <c r="N20" s="10"/>
      <c r="O20" s="10"/>
      <c r="P20" s="10"/>
      <c r="Q20" s="10"/>
      <c r="R20" s="10"/>
      <c r="S20" s="10"/>
      <c r="T20" s="10"/>
      <c r="U20" s="89"/>
    </row>
    <row r="21" spans="1:21" s="6" customFormat="1" ht="15" customHeight="1" x14ac:dyDescent="0.35">
      <c r="A21" s="62"/>
      <c r="B21" s="10"/>
      <c r="C21" s="10"/>
      <c r="D21" s="10"/>
      <c r="E21" s="10"/>
      <c r="F21" s="10"/>
      <c r="G21" s="10"/>
      <c r="H21" s="10"/>
      <c r="I21" s="10"/>
      <c r="J21" s="61"/>
      <c r="K21" s="61"/>
      <c r="L21" s="22"/>
      <c r="M21" s="10"/>
      <c r="N21" s="10"/>
      <c r="O21" s="10"/>
      <c r="P21" s="10"/>
      <c r="Q21" s="10"/>
      <c r="R21" s="10"/>
      <c r="S21" s="10"/>
      <c r="T21" s="10"/>
      <c r="U21" s="89"/>
    </row>
    <row r="22" spans="1:21" s="6" customFormat="1" ht="15" customHeight="1" x14ac:dyDescent="0.35">
      <c r="A22" s="61"/>
      <c r="B22" s="61"/>
      <c r="C22" s="61"/>
      <c r="D22" s="61"/>
      <c r="E22" s="61"/>
      <c r="F22" s="61"/>
      <c r="G22" s="61"/>
      <c r="H22" s="61"/>
      <c r="I22" s="61"/>
      <c r="J22" s="61"/>
      <c r="K22" s="61"/>
      <c r="L22" s="89"/>
      <c r="M22" s="89"/>
      <c r="N22" s="89"/>
      <c r="O22" s="89"/>
      <c r="P22" s="89"/>
      <c r="Q22" s="89"/>
      <c r="R22" s="89"/>
      <c r="S22" s="89"/>
      <c r="T22" s="89"/>
      <c r="U22" s="89"/>
    </row>
    <row r="23" spans="1:21" s="6" customFormat="1" ht="15" customHeight="1" x14ac:dyDescent="0.35">
      <c r="A23" s="68"/>
      <c r="B23" s="68" t="s">
        <v>5</v>
      </c>
      <c r="C23" s="68" t="s">
        <v>9</v>
      </c>
      <c r="D23" s="61"/>
      <c r="E23" s="61"/>
      <c r="F23" s="61"/>
      <c r="G23" s="61"/>
      <c r="H23" s="61"/>
      <c r="I23" s="61"/>
      <c r="J23" s="61"/>
      <c r="K23" s="61"/>
      <c r="L23" s="68"/>
      <c r="M23" s="68" t="s">
        <v>5</v>
      </c>
      <c r="N23" s="68" t="s">
        <v>9</v>
      </c>
      <c r="O23" s="89"/>
      <c r="P23" s="89"/>
      <c r="Q23" s="89"/>
      <c r="R23" s="89"/>
      <c r="S23" s="89"/>
      <c r="T23" s="89"/>
      <c r="U23" s="89"/>
    </row>
    <row r="24" spans="1:21" s="6" customFormat="1" ht="15" customHeight="1" x14ac:dyDescent="0.35">
      <c r="A24" s="113" t="s">
        <v>51</v>
      </c>
      <c r="B24" s="142">
        <f>C9</f>
        <v>469</v>
      </c>
      <c r="C24" s="142">
        <f>E9</f>
        <v>176</v>
      </c>
      <c r="D24" s="61"/>
      <c r="E24" s="61"/>
      <c r="F24" s="61"/>
      <c r="G24" s="61"/>
      <c r="H24" s="61"/>
      <c r="I24" s="61"/>
      <c r="J24" s="61"/>
      <c r="K24" s="61"/>
      <c r="L24" s="113" t="s">
        <v>51</v>
      </c>
      <c r="M24" s="114">
        <f>N9</f>
        <v>10563</v>
      </c>
      <c r="N24" s="114">
        <f>P9</f>
        <v>5880</v>
      </c>
      <c r="P24" s="89"/>
      <c r="Q24" s="89"/>
      <c r="R24" s="89"/>
      <c r="S24" s="89"/>
      <c r="T24" s="89"/>
      <c r="U24" s="89"/>
    </row>
    <row r="25" spans="1:21" s="6" customFormat="1" ht="15" customHeight="1" x14ac:dyDescent="0.35">
      <c r="A25" s="53" t="s">
        <v>52</v>
      </c>
      <c r="B25" s="142">
        <f>C12</f>
        <v>1552</v>
      </c>
      <c r="C25" s="142">
        <f>E12</f>
        <v>97</v>
      </c>
      <c r="D25" s="61"/>
      <c r="E25" s="61"/>
      <c r="F25" s="61"/>
      <c r="G25" s="61"/>
      <c r="H25" s="61"/>
      <c r="I25" s="61"/>
      <c r="J25" s="61"/>
      <c r="K25" s="61"/>
      <c r="L25" s="53" t="s">
        <v>52</v>
      </c>
      <c r="M25" s="114">
        <f>N12</f>
        <v>30351</v>
      </c>
      <c r="N25" s="114">
        <f>P12</f>
        <v>2971</v>
      </c>
      <c r="P25" s="89"/>
      <c r="Q25" s="89"/>
      <c r="R25" s="89"/>
      <c r="S25" s="89"/>
      <c r="T25" s="89"/>
      <c r="U25" s="89"/>
    </row>
    <row r="26" spans="1:21" s="6" customFormat="1" ht="15" customHeight="1" x14ac:dyDescent="0.35">
      <c r="A26" s="53" t="s">
        <v>53</v>
      </c>
      <c r="B26" s="142">
        <f>C15</f>
        <v>382</v>
      </c>
      <c r="C26" s="142">
        <f>E15</f>
        <v>31</v>
      </c>
      <c r="D26" s="61"/>
      <c r="E26" s="61"/>
      <c r="F26" s="61"/>
      <c r="G26" s="61"/>
      <c r="H26" s="61"/>
      <c r="I26" s="61"/>
      <c r="J26" s="61"/>
      <c r="K26" s="61"/>
      <c r="L26" s="53" t="s">
        <v>53</v>
      </c>
      <c r="M26" s="114">
        <f>N15</f>
        <v>8089</v>
      </c>
      <c r="N26" s="114">
        <f>P15</f>
        <v>1487</v>
      </c>
      <c r="P26" s="89"/>
      <c r="Q26" s="89"/>
      <c r="R26" s="89"/>
      <c r="S26" s="89"/>
      <c r="T26" s="89"/>
      <c r="U26" s="89"/>
    </row>
    <row r="27" spans="1:21" s="6" customFormat="1" ht="15" customHeight="1" x14ac:dyDescent="0.35">
      <c r="A27" s="53" t="s">
        <v>18</v>
      </c>
      <c r="B27" s="142">
        <f>C18</f>
        <v>2435</v>
      </c>
      <c r="C27" s="142">
        <f>E18</f>
        <v>310</v>
      </c>
      <c r="D27" s="61"/>
      <c r="E27" s="61"/>
      <c r="F27" s="61"/>
      <c r="G27" s="61"/>
      <c r="H27" s="61"/>
      <c r="I27" s="61"/>
      <c r="J27" s="61"/>
      <c r="K27" s="61"/>
      <c r="L27" s="53" t="s">
        <v>18</v>
      </c>
      <c r="M27" s="114">
        <f>N18</f>
        <v>49489</v>
      </c>
      <c r="N27" s="114">
        <f>P18</f>
        <v>10476</v>
      </c>
      <c r="P27" s="89"/>
      <c r="Q27" s="89"/>
      <c r="R27" s="89"/>
      <c r="S27" s="89"/>
      <c r="T27" s="89"/>
      <c r="U27" s="89"/>
    </row>
    <row r="28" spans="1:21" s="6" customFormat="1" ht="15" customHeight="1" x14ac:dyDescent="0.35">
      <c r="A28" s="61"/>
      <c r="B28" s="61"/>
      <c r="C28" s="61"/>
      <c r="D28" s="61"/>
      <c r="E28" s="61"/>
      <c r="F28" s="61"/>
      <c r="G28" s="61"/>
      <c r="H28" s="61"/>
      <c r="I28" s="61"/>
      <c r="J28" s="61"/>
      <c r="K28" s="61"/>
      <c r="L28" s="89"/>
      <c r="M28" s="89"/>
      <c r="N28" s="89"/>
      <c r="O28" s="89"/>
      <c r="P28" s="89"/>
      <c r="Q28" s="89"/>
      <c r="R28" s="89"/>
      <c r="S28" s="89"/>
      <c r="T28" s="89"/>
      <c r="U28" s="89"/>
    </row>
    <row r="29" spans="1:21" s="6" customFormat="1" ht="15" customHeight="1" x14ac:dyDescent="0.35">
      <c r="A29" s="61"/>
      <c r="B29" s="61"/>
      <c r="C29" s="61"/>
      <c r="D29" s="61"/>
      <c r="E29" s="61"/>
      <c r="F29" s="61"/>
      <c r="G29" s="61"/>
      <c r="H29" s="61"/>
      <c r="I29" s="61"/>
      <c r="J29" s="61"/>
      <c r="K29" s="61"/>
      <c r="L29" s="89"/>
      <c r="M29" s="89"/>
      <c r="N29" s="89"/>
      <c r="O29" s="89"/>
      <c r="P29" s="89"/>
      <c r="Q29" s="89"/>
      <c r="R29" s="89"/>
      <c r="S29" s="89"/>
      <c r="T29" s="89"/>
      <c r="U29" s="89"/>
    </row>
    <row r="30" spans="1:21" s="6" customFormat="1" ht="15" customHeight="1" x14ac:dyDescent="0.35">
      <c r="A30" s="61"/>
      <c r="B30" s="61"/>
      <c r="C30" s="61"/>
      <c r="D30" s="61"/>
      <c r="E30" s="61"/>
      <c r="F30" s="61"/>
      <c r="G30" s="61"/>
      <c r="H30" s="61"/>
      <c r="I30" s="61"/>
      <c r="J30" s="61"/>
      <c r="K30" s="61"/>
      <c r="L30" s="89"/>
      <c r="M30" s="89"/>
      <c r="N30" s="89"/>
      <c r="O30" s="89"/>
      <c r="P30" s="89"/>
      <c r="Q30" s="89"/>
      <c r="R30" s="89"/>
      <c r="S30" s="89"/>
      <c r="T30" s="89"/>
      <c r="U30" s="89"/>
    </row>
    <row r="31" spans="1:21" s="6" customFormat="1" ht="15" customHeight="1" x14ac:dyDescent="0.35">
      <c r="A31" s="61"/>
      <c r="B31" s="61"/>
      <c r="C31" s="61"/>
      <c r="D31" s="61"/>
      <c r="E31" s="61"/>
      <c r="F31" s="61"/>
      <c r="G31" s="61"/>
      <c r="H31" s="61"/>
      <c r="I31" s="61"/>
      <c r="J31" s="61"/>
      <c r="K31" s="61"/>
      <c r="L31" s="89"/>
      <c r="M31" s="89"/>
      <c r="N31" s="89"/>
      <c r="O31" s="89"/>
      <c r="P31" s="89"/>
      <c r="Q31" s="89"/>
      <c r="R31" s="89"/>
      <c r="S31" s="89"/>
      <c r="T31" s="89"/>
      <c r="U31" s="89"/>
    </row>
    <row r="32" spans="1:21" s="6" customFormat="1" ht="15" customHeight="1" x14ac:dyDescent="0.35">
      <c r="A32" s="61"/>
      <c r="B32" s="61"/>
      <c r="C32" s="61"/>
      <c r="D32" s="61"/>
      <c r="E32" s="61"/>
      <c r="F32" s="61"/>
      <c r="G32" s="61"/>
      <c r="H32" s="61"/>
      <c r="I32" s="61"/>
      <c r="J32" s="61"/>
      <c r="K32" s="61"/>
      <c r="L32" s="89"/>
      <c r="M32" s="89"/>
      <c r="N32" s="89"/>
      <c r="O32" s="89"/>
      <c r="P32" s="89"/>
      <c r="Q32" s="89"/>
      <c r="R32" s="89"/>
      <c r="S32" s="89"/>
      <c r="T32" s="89"/>
      <c r="U32" s="89"/>
    </row>
    <row r="33" spans="1:21" s="6" customFormat="1" ht="15" customHeight="1" x14ac:dyDescent="0.35">
      <c r="A33" s="61"/>
      <c r="B33" s="61"/>
      <c r="C33" s="61"/>
      <c r="D33" s="61"/>
      <c r="E33" s="61"/>
      <c r="F33" s="61"/>
      <c r="G33" s="61"/>
      <c r="H33" s="61"/>
      <c r="I33" s="61"/>
      <c r="J33" s="61"/>
      <c r="K33" s="61"/>
      <c r="L33" s="89"/>
      <c r="M33" s="89"/>
      <c r="N33" s="89"/>
      <c r="O33" s="89"/>
      <c r="P33" s="89"/>
      <c r="Q33" s="89"/>
      <c r="R33" s="89"/>
      <c r="S33" s="89"/>
      <c r="T33" s="89"/>
      <c r="U33" s="89"/>
    </row>
    <row r="34" spans="1:21" s="6" customFormat="1" ht="15" customHeight="1" x14ac:dyDescent="0.35">
      <c r="A34" s="61"/>
      <c r="B34" s="61"/>
      <c r="C34" s="61"/>
      <c r="D34" s="61"/>
      <c r="E34" s="61"/>
      <c r="F34" s="61"/>
      <c r="G34" s="61"/>
      <c r="H34" s="61"/>
      <c r="I34" s="61"/>
      <c r="J34" s="61"/>
      <c r="K34" s="61"/>
      <c r="L34" s="89"/>
      <c r="M34" s="89"/>
      <c r="N34" s="89"/>
      <c r="O34" s="89"/>
      <c r="P34" s="89"/>
      <c r="Q34" s="89"/>
      <c r="R34" s="89"/>
      <c r="S34" s="89"/>
      <c r="T34" s="89"/>
      <c r="U34" s="89"/>
    </row>
    <row r="35" spans="1:21" s="6" customFormat="1" ht="15" customHeight="1" x14ac:dyDescent="0.35">
      <c r="A35" s="61"/>
      <c r="B35" s="61"/>
      <c r="C35" s="61"/>
      <c r="D35" s="61"/>
      <c r="E35" s="61"/>
      <c r="F35" s="61"/>
      <c r="G35" s="61"/>
      <c r="H35" s="61"/>
      <c r="I35" s="61"/>
      <c r="J35" s="61"/>
      <c r="K35" s="61"/>
      <c r="L35" s="89"/>
      <c r="M35" s="89"/>
      <c r="N35" s="89"/>
      <c r="O35" s="89"/>
      <c r="P35" s="89"/>
      <c r="Q35" s="89"/>
      <c r="R35" s="89"/>
      <c r="S35" s="89"/>
      <c r="T35" s="89"/>
      <c r="U35" s="89"/>
    </row>
    <row r="36" spans="1:21" s="6" customFormat="1" ht="15" customHeight="1" x14ac:dyDescent="0.35">
      <c r="A36" s="58"/>
      <c r="B36" s="61"/>
      <c r="C36" s="61"/>
      <c r="D36" s="61"/>
      <c r="E36" s="61"/>
      <c r="F36" s="61"/>
      <c r="G36" s="61"/>
      <c r="H36" s="61"/>
      <c r="I36" s="61"/>
      <c r="J36" s="61"/>
      <c r="K36" s="61"/>
      <c r="L36" s="14"/>
      <c r="M36" s="89"/>
      <c r="N36" s="89"/>
      <c r="O36" s="89"/>
      <c r="P36" s="89"/>
      <c r="Q36" s="89"/>
      <c r="R36" s="89"/>
      <c r="S36" s="89"/>
      <c r="T36" s="89"/>
      <c r="U36" s="89"/>
    </row>
    <row r="37" spans="1:21" s="6" customFormat="1" ht="15" customHeight="1" x14ac:dyDescent="0.35">
      <c r="A37" s="60"/>
      <c r="B37" s="61"/>
      <c r="C37" s="61"/>
      <c r="D37" s="61"/>
      <c r="E37" s="61"/>
      <c r="F37" s="61"/>
      <c r="G37" s="61"/>
      <c r="H37" s="61"/>
      <c r="I37" s="61"/>
      <c r="J37" s="61"/>
      <c r="K37" s="61"/>
      <c r="L37" s="93"/>
      <c r="M37" s="89"/>
      <c r="N37" s="89"/>
      <c r="O37" s="89"/>
      <c r="P37" s="89"/>
      <c r="Q37" s="89"/>
      <c r="R37" s="89"/>
      <c r="S37" s="89"/>
      <c r="T37" s="89"/>
      <c r="U37" s="89"/>
    </row>
    <row r="38" spans="1:21" s="6" customFormat="1" ht="15" customHeight="1" x14ac:dyDescent="0.35">
      <c r="A38" s="23"/>
      <c r="B38" s="70"/>
      <c r="C38" s="70"/>
      <c r="D38" s="70"/>
      <c r="E38" s="70"/>
      <c r="F38" s="70"/>
      <c r="G38" s="70"/>
      <c r="H38" s="70"/>
      <c r="I38" s="70"/>
      <c r="J38" s="70"/>
      <c r="K38" s="70"/>
    </row>
    <row r="39" spans="1:21" s="6" customFormat="1" ht="15" customHeight="1" x14ac:dyDescent="0.35">
      <c r="B39" s="70"/>
      <c r="C39" s="70"/>
      <c r="D39" s="70"/>
      <c r="E39" s="70"/>
      <c r="F39" s="70"/>
      <c r="G39" s="70"/>
      <c r="H39" s="70"/>
      <c r="I39" s="70"/>
      <c r="J39" s="70"/>
      <c r="K39" s="70"/>
    </row>
    <row r="40" spans="1:21" s="6" customFormat="1" ht="15" customHeight="1" x14ac:dyDescent="0.35">
      <c r="B40" s="70"/>
      <c r="C40" s="70"/>
      <c r="D40" s="70"/>
      <c r="E40" s="70"/>
      <c r="F40" s="70"/>
      <c r="G40" s="70"/>
      <c r="H40" s="70"/>
      <c r="I40" s="70"/>
      <c r="J40" s="70"/>
      <c r="K40" s="70"/>
    </row>
    <row r="41" spans="1:21" s="6" customFormat="1" ht="15" customHeight="1" x14ac:dyDescent="0.35">
      <c r="A41" s="3" t="s">
        <v>25</v>
      </c>
      <c r="B41" s="70"/>
      <c r="C41" s="70"/>
      <c r="D41" s="70"/>
      <c r="E41" s="70"/>
      <c r="F41" s="70"/>
      <c r="G41" s="70"/>
      <c r="H41" s="70"/>
      <c r="I41" s="70"/>
      <c r="J41" s="70"/>
      <c r="K41" s="70"/>
      <c r="L41" s="3" t="s">
        <v>25</v>
      </c>
    </row>
    <row r="42" spans="1:21" s="6" customFormat="1" ht="15" customHeight="1" x14ac:dyDescent="0.35">
      <c r="A42" s="4" t="s">
        <v>7</v>
      </c>
      <c r="B42" s="70"/>
      <c r="C42" s="70"/>
      <c r="D42" s="70"/>
      <c r="E42" s="70"/>
      <c r="F42" s="70"/>
      <c r="G42" s="70"/>
      <c r="H42" s="70"/>
      <c r="I42" s="70"/>
      <c r="J42" s="70"/>
      <c r="K42" s="70"/>
      <c r="L42" s="4" t="s">
        <v>7</v>
      </c>
    </row>
    <row r="43" spans="1:21" s="6" customFormat="1" ht="15" customHeight="1" x14ac:dyDescent="0.35"/>
    <row r="44" spans="1:21" s="6" customFormat="1" ht="15" customHeight="1" x14ac:dyDescent="0.35"/>
    <row r="45" spans="1:21" s="6" customFormat="1" ht="15" customHeight="1" x14ac:dyDescent="0.35"/>
    <row r="46" spans="1:21" ht="15" customHeight="1" x14ac:dyDescent="0.3"/>
    <row r="47" spans="1:21" ht="15" customHeight="1" x14ac:dyDescent="0.3"/>
    <row r="48" spans="1:21" x14ac:dyDescent="0.3">
      <c r="T48" s="336"/>
      <c r="U48" s="336"/>
    </row>
    <row r="49" spans="9:21" x14ac:dyDescent="0.3">
      <c r="I49" s="336" t="s">
        <v>117</v>
      </c>
      <c r="J49" s="336"/>
      <c r="T49" s="336" t="s">
        <v>117</v>
      </c>
      <c r="U49" s="336"/>
    </row>
  </sheetData>
  <mergeCells count="25">
    <mergeCell ref="L2:U2"/>
    <mergeCell ref="A4:B6"/>
    <mergeCell ref="N4:S4"/>
    <mergeCell ref="N5:O5"/>
    <mergeCell ref="P5:Q5"/>
    <mergeCell ref="R5:S5"/>
    <mergeCell ref="G5:H5"/>
    <mergeCell ref="C4:H4"/>
    <mergeCell ref="C5:D5"/>
    <mergeCell ref="T1:U1"/>
    <mergeCell ref="T48:U48"/>
    <mergeCell ref="T49:U49"/>
    <mergeCell ref="I49:J49"/>
    <mergeCell ref="E5:F5"/>
    <mergeCell ref="L7:L9"/>
    <mergeCell ref="L10:L12"/>
    <mergeCell ref="L13:L15"/>
    <mergeCell ref="I1:J1"/>
    <mergeCell ref="L16:L18"/>
    <mergeCell ref="A2:J2"/>
    <mergeCell ref="L4:M6"/>
    <mergeCell ref="A7:A9"/>
    <mergeCell ref="A10:A12"/>
    <mergeCell ref="A13:A15"/>
    <mergeCell ref="A16:A18"/>
  </mergeCells>
  <hyperlinks>
    <hyperlink ref="I1:J1" location="Inhalt_SGB_III!A1" display="zurück zur Übersicht"/>
    <hyperlink ref="T1:U1" location="Inhalt_SGB_III!A1" display="zurück zur Übersicht"/>
    <hyperlink ref="T49:U49" location="Inhalt_SGB_III!A1" display="zurück zur Übersicht"/>
    <hyperlink ref="I49:J49"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86"/>
  <sheetViews>
    <sheetView showGridLines="0" view="pageLayout" zoomScale="70" zoomScaleNormal="100" zoomScalePageLayoutView="70" workbookViewId="0">
      <selection activeCell="J7" sqref="J7"/>
    </sheetView>
  </sheetViews>
  <sheetFormatPr baseColWidth="10" defaultColWidth="11.453125" defaultRowHeight="14" x14ac:dyDescent="0.3"/>
  <cols>
    <col min="1" max="1" width="17.26953125" style="15" customWidth="1"/>
    <col min="2" max="11" width="7.7265625" style="15" customWidth="1"/>
    <col min="12" max="12" width="17.54296875" style="15" customWidth="1"/>
    <col min="13" max="22" width="7.54296875" style="15" customWidth="1"/>
    <col min="23" max="16384" width="11.453125" style="15"/>
  </cols>
  <sheetData>
    <row r="1" spans="1:22" x14ac:dyDescent="0.3">
      <c r="I1" s="336" t="s">
        <v>117</v>
      </c>
      <c r="J1" s="336"/>
      <c r="S1" s="336" t="s">
        <v>117</v>
      </c>
      <c r="T1" s="336"/>
    </row>
    <row r="2" spans="1:22" ht="24.75" customHeight="1" x14ac:dyDescent="0.3">
      <c r="A2" s="374" t="s">
        <v>92</v>
      </c>
      <c r="B2" s="374"/>
      <c r="C2" s="374"/>
      <c r="D2" s="374"/>
      <c r="E2" s="374"/>
      <c r="F2" s="374"/>
      <c r="G2" s="374"/>
      <c r="H2" s="374"/>
      <c r="I2" s="374"/>
      <c r="J2" s="374"/>
      <c r="K2" s="74"/>
      <c r="L2" s="374" t="s">
        <v>93</v>
      </c>
      <c r="M2" s="374"/>
      <c r="N2" s="374"/>
      <c r="O2" s="374"/>
      <c r="P2" s="374"/>
      <c r="Q2" s="374"/>
      <c r="R2" s="374"/>
      <c r="S2" s="374"/>
      <c r="T2" s="374"/>
      <c r="U2" s="74"/>
      <c r="V2" s="74"/>
    </row>
    <row r="3" spans="1:22" x14ac:dyDescent="0.3">
      <c r="A3" s="16"/>
      <c r="B3" s="17"/>
      <c r="C3" s="17"/>
      <c r="D3" s="17"/>
      <c r="E3" s="17"/>
      <c r="F3" s="17"/>
      <c r="G3" s="17"/>
      <c r="H3" s="17"/>
      <c r="I3" s="17"/>
      <c r="L3" s="16"/>
      <c r="M3" s="17"/>
      <c r="N3" s="17"/>
      <c r="O3" s="17"/>
      <c r="P3" s="17"/>
      <c r="Q3" s="17"/>
      <c r="R3" s="17"/>
      <c r="S3" s="17"/>
      <c r="T3" s="17"/>
    </row>
    <row r="4" spans="1:22" ht="15" customHeight="1" x14ac:dyDescent="0.3">
      <c r="A4" s="375" t="s">
        <v>49</v>
      </c>
      <c r="B4" s="376"/>
      <c r="C4" s="383" t="s">
        <v>50</v>
      </c>
      <c r="D4" s="383"/>
      <c r="E4" s="383"/>
      <c r="F4" s="383"/>
      <c r="G4" s="383"/>
      <c r="H4" s="383"/>
      <c r="I4" s="55"/>
      <c r="J4" s="54"/>
      <c r="K4" s="55"/>
      <c r="L4" s="375" t="s">
        <v>49</v>
      </c>
      <c r="M4" s="376"/>
      <c r="N4" s="383" t="s">
        <v>50</v>
      </c>
      <c r="O4" s="383"/>
      <c r="P4" s="383"/>
      <c r="Q4" s="383"/>
      <c r="R4" s="383"/>
      <c r="S4" s="383"/>
      <c r="T4" s="55"/>
      <c r="U4" s="54"/>
      <c r="V4" s="55"/>
    </row>
    <row r="5" spans="1:22" ht="15" customHeight="1" x14ac:dyDescent="0.3">
      <c r="A5" s="377"/>
      <c r="B5" s="378"/>
      <c r="C5" s="370" t="s">
        <v>5</v>
      </c>
      <c r="D5" s="371"/>
      <c r="E5" s="330" t="s">
        <v>9</v>
      </c>
      <c r="F5" s="330"/>
      <c r="G5" s="330" t="s">
        <v>2</v>
      </c>
      <c r="H5" s="330"/>
      <c r="I5" s="56"/>
      <c r="J5" s="56"/>
      <c r="K5" s="56"/>
      <c r="L5" s="377"/>
      <c r="M5" s="378"/>
      <c r="N5" s="370" t="s">
        <v>5</v>
      </c>
      <c r="O5" s="371"/>
      <c r="P5" s="330" t="s">
        <v>9</v>
      </c>
      <c r="Q5" s="330"/>
      <c r="R5" s="330" t="s">
        <v>2</v>
      </c>
      <c r="S5" s="330"/>
      <c r="T5" s="56"/>
      <c r="U5" s="56"/>
      <c r="V5" s="56"/>
    </row>
    <row r="6" spans="1:22" ht="15" customHeight="1" x14ac:dyDescent="0.3">
      <c r="A6" s="382"/>
      <c r="B6" s="378"/>
      <c r="C6" s="100" t="s">
        <v>3</v>
      </c>
      <c r="D6" s="100" t="s">
        <v>4</v>
      </c>
      <c r="E6" s="100" t="s">
        <v>3</v>
      </c>
      <c r="F6" s="100" t="s">
        <v>4</v>
      </c>
      <c r="G6" s="100" t="s">
        <v>3</v>
      </c>
      <c r="H6" s="100" t="s">
        <v>4</v>
      </c>
      <c r="I6" s="10"/>
      <c r="J6" s="10"/>
      <c r="K6" s="10"/>
      <c r="L6" s="382"/>
      <c r="M6" s="378"/>
      <c r="N6" s="100" t="s">
        <v>3</v>
      </c>
      <c r="O6" s="100" t="s">
        <v>4</v>
      </c>
      <c r="P6" s="100" t="s">
        <v>3</v>
      </c>
      <c r="Q6" s="100" t="s">
        <v>4</v>
      </c>
      <c r="R6" s="100" t="s">
        <v>3</v>
      </c>
      <c r="S6" s="100" t="s">
        <v>4</v>
      </c>
      <c r="T6" s="10"/>
      <c r="U6" s="10"/>
      <c r="V6" s="10"/>
    </row>
    <row r="7" spans="1:22" ht="15" customHeight="1" x14ac:dyDescent="0.3">
      <c r="A7" s="384" t="s">
        <v>51</v>
      </c>
      <c r="B7" s="101" t="s">
        <v>16</v>
      </c>
      <c r="C7" s="78">
        <v>276</v>
      </c>
      <c r="D7" s="102">
        <v>0.54761904761904767</v>
      </c>
      <c r="E7" s="78">
        <v>114</v>
      </c>
      <c r="F7" s="102">
        <v>0.52293577981651373</v>
      </c>
      <c r="G7" s="78">
        <v>391</v>
      </c>
      <c r="H7" s="102">
        <v>0.54080221300138309</v>
      </c>
      <c r="I7" s="10"/>
      <c r="J7" s="10"/>
      <c r="K7" s="10"/>
      <c r="L7" s="384" t="s">
        <v>51</v>
      </c>
      <c r="M7" s="101" t="s">
        <v>16</v>
      </c>
      <c r="N7" s="78">
        <v>6796</v>
      </c>
      <c r="O7" s="102">
        <v>0.5852062343924912</v>
      </c>
      <c r="P7" s="78">
        <v>3762</v>
      </c>
      <c r="Q7" s="102">
        <v>0.61051606621226873</v>
      </c>
      <c r="R7" s="78">
        <v>10572</v>
      </c>
      <c r="S7" s="102">
        <v>0.59413285377093406</v>
      </c>
      <c r="T7" s="10"/>
      <c r="U7" s="10"/>
      <c r="V7" s="10"/>
    </row>
    <row r="8" spans="1:22" ht="15" customHeight="1" x14ac:dyDescent="0.3">
      <c r="A8" s="372"/>
      <c r="B8" s="103" t="s">
        <v>17</v>
      </c>
      <c r="C8" s="78">
        <v>228</v>
      </c>
      <c r="D8" s="102">
        <v>0.45238095238095238</v>
      </c>
      <c r="E8" s="78">
        <v>104</v>
      </c>
      <c r="F8" s="102">
        <v>0.47706422018348627</v>
      </c>
      <c r="G8" s="78">
        <v>332</v>
      </c>
      <c r="H8" s="102">
        <v>0.45919778699861685</v>
      </c>
      <c r="I8" s="10"/>
      <c r="J8" s="10"/>
      <c r="K8" s="10"/>
      <c r="L8" s="372"/>
      <c r="M8" s="103" t="s">
        <v>17</v>
      </c>
      <c r="N8" s="78">
        <v>4817</v>
      </c>
      <c r="O8" s="102">
        <v>0.4147937656075088</v>
      </c>
      <c r="P8" s="78">
        <v>2400</v>
      </c>
      <c r="Q8" s="102">
        <v>0.38948393378773127</v>
      </c>
      <c r="R8" s="78">
        <v>7222</v>
      </c>
      <c r="S8" s="102">
        <v>0.405867146229066</v>
      </c>
      <c r="T8" s="10"/>
      <c r="U8" s="10"/>
      <c r="V8" s="10"/>
    </row>
    <row r="9" spans="1:22" ht="15" customHeight="1" thickBot="1" x14ac:dyDescent="0.35">
      <c r="A9" s="373"/>
      <c r="B9" s="104" t="s">
        <v>18</v>
      </c>
      <c r="C9" s="105">
        <v>504</v>
      </c>
      <c r="D9" s="106">
        <v>1</v>
      </c>
      <c r="E9" s="105">
        <v>218</v>
      </c>
      <c r="F9" s="106">
        <v>1</v>
      </c>
      <c r="G9" s="105">
        <v>723</v>
      </c>
      <c r="H9" s="106">
        <v>1</v>
      </c>
      <c r="I9" s="58"/>
      <c r="J9" s="59"/>
      <c r="K9" s="59"/>
      <c r="L9" s="373"/>
      <c r="M9" s="104" t="s">
        <v>18</v>
      </c>
      <c r="N9" s="105">
        <v>11613</v>
      </c>
      <c r="O9" s="106">
        <v>1</v>
      </c>
      <c r="P9" s="105">
        <v>6162</v>
      </c>
      <c r="Q9" s="106">
        <v>1</v>
      </c>
      <c r="R9" s="105">
        <v>17794</v>
      </c>
      <c r="S9" s="106">
        <v>1</v>
      </c>
      <c r="T9" s="58"/>
      <c r="U9" s="59"/>
      <c r="V9" s="59"/>
    </row>
    <row r="10" spans="1:22" ht="15" customHeight="1" x14ac:dyDescent="0.3">
      <c r="A10" s="364" t="s">
        <v>52</v>
      </c>
      <c r="B10" s="107" t="s">
        <v>16</v>
      </c>
      <c r="C10" s="108">
        <v>982</v>
      </c>
      <c r="D10" s="109">
        <v>0.5650172612197929</v>
      </c>
      <c r="E10" s="108">
        <v>71</v>
      </c>
      <c r="F10" s="109">
        <v>0.66355140186915884</v>
      </c>
      <c r="G10" s="108">
        <v>1053</v>
      </c>
      <c r="H10" s="109">
        <v>0.57073170731707312</v>
      </c>
      <c r="I10" s="59"/>
      <c r="J10" s="59"/>
      <c r="K10" s="59"/>
      <c r="L10" s="364" t="s">
        <v>52</v>
      </c>
      <c r="M10" s="107" t="s">
        <v>16</v>
      </c>
      <c r="N10" s="108">
        <v>17367</v>
      </c>
      <c r="O10" s="109">
        <v>0.54785488958990536</v>
      </c>
      <c r="P10" s="108">
        <v>1725</v>
      </c>
      <c r="Q10" s="109">
        <v>0.57423435419440749</v>
      </c>
      <c r="R10" s="108">
        <v>19097</v>
      </c>
      <c r="S10" s="109">
        <v>0.55010802246867352</v>
      </c>
      <c r="T10" s="59"/>
      <c r="U10" s="59"/>
      <c r="V10" s="59"/>
    </row>
    <row r="11" spans="1:22" ht="15" customHeight="1" x14ac:dyDescent="0.3">
      <c r="A11" s="365"/>
      <c r="B11" s="103" t="s">
        <v>17</v>
      </c>
      <c r="C11" s="78">
        <v>756</v>
      </c>
      <c r="D11" s="102">
        <v>0.43498273878020716</v>
      </c>
      <c r="E11" s="78">
        <v>36</v>
      </c>
      <c r="F11" s="102">
        <v>0.3364485981308411</v>
      </c>
      <c r="G11" s="78">
        <v>792</v>
      </c>
      <c r="H11" s="102">
        <v>0.42926829268292682</v>
      </c>
      <c r="I11" s="98"/>
      <c r="J11" s="98"/>
      <c r="K11" s="98"/>
      <c r="L11" s="365"/>
      <c r="M11" s="103" t="s">
        <v>17</v>
      </c>
      <c r="N11" s="78">
        <v>14333</v>
      </c>
      <c r="O11" s="102">
        <v>0.45214511041009464</v>
      </c>
      <c r="P11" s="78">
        <v>1279</v>
      </c>
      <c r="Q11" s="102">
        <v>0.42576564580559256</v>
      </c>
      <c r="R11" s="78">
        <v>15618</v>
      </c>
      <c r="S11" s="102">
        <v>0.44989197753132654</v>
      </c>
      <c r="T11" s="98"/>
      <c r="U11" s="98"/>
      <c r="V11" s="98"/>
    </row>
    <row r="12" spans="1:22" ht="15" customHeight="1" thickBot="1" x14ac:dyDescent="0.35">
      <c r="A12" s="366"/>
      <c r="B12" s="104" t="s">
        <v>18</v>
      </c>
      <c r="C12" s="105">
        <v>1738</v>
      </c>
      <c r="D12" s="106">
        <v>1</v>
      </c>
      <c r="E12" s="105">
        <v>107</v>
      </c>
      <c r="F12" s="106">
        <v>1</v>
      </c>
      <c r="G12" s="105">
        <v>1845</v>
      </c>
      <c r="H12" s="106">
        <v>1</v>
      </c>
      <c r="I12" s="98"/>
      <c r="J12" s="98"/>
      <c r="K12" s="98"/>
      <c r="L12" s="366"/>
      <c r="M12" s="104" t="s">
        <v>18</v>
      </c>
      <c r="N12" s="105">
        <v>31700</v>
      </c>
      <c r="O12" s="106">
        <v>1</v>
      </c>
      <c r="P12" s="105">
        <v>3004</v>
      </c>
      <c r="Q12" s="106">
        <v>1</v>
      </c>
      <c r="R12" s="105">
        <v>34715</v>
      </c>
      <c r="S12" s="106">
        <v>1</v>
      </c>
      <c r="T12" s="98"/>
      <c r="U12" s="98"/>
      <c r="V12" s="98"/>
    </row>
    <row r="13" spans="1:22" ht="15" customHeight="1" x14ac:dyDescent="0.3">
      <c r="A13" s="364" t="s">
        <v>53</v>
      </c>
      <c r="B13" s="107" t="s">
        <v>16</v>
      </c>
      <c r="C13" s="108" t="s">
        <v>8</v>
      </c>
      <c r="D13" s="109" t="s">
        <v>8</v>
      </c>
      <c r="E13" s="108" t="s">
        <v>8</v>
      </c>
      <c r="F13" s="109" t="s">
        <v>8</v>
      </c>
      <c r="G13" s="108">
        <v>191</v>
      </c>
      <c r="H13" s="109">
        <v>0.52328767123287667</v>
      </c>
      <c r="I13" s="98"/>
      <c r="J13" s="98"/>
      <c r="K13" s="98"/>
      <c r="L13" s="364" t="s">
        <v>53</v>
      </c>
      <c r="M13" s="107" t="s">
        <v>16</v>
      </c>
      <c r="N13" s="108">
        <v>4067</v>
      </c>
      <c r="O13" s="109">
        <v>0.54415306395504415</v>
      </c>
      <c r="P13" s="108">
        <v>542</v>
      </c>
      <c r="Q13" s="109">
        <v>0.43780290791599352</v>
      </c>
      <c r="R13" s="108">
        <v>4611</v>
      </c>
      <c r="S13" s="109">
        <v>0.52908777969018927</v>
      </c>
      <c r="T13" s="98"/>
      <c r="U13" s="98"/>
      <c r="V13" s="98"/>
    </row>
    <row r="14" spans="1:22" ht="15" customHeight="1" x14ac:dyDescent="0.3">
      <c r="A14" s="365"/>
      <c r="B14" s="103" t="s">
        <v>17</v>
      </c>
      <c r="C14" s="78" t="s">
        <v>8</v>
      </c>
      <c r="D14" s="109" t="s">
        <v>8</v>
      </c>
      <c r="E14" s="78" t="s">
        <v>8</v>
      </c>
      <c r="F14" s="109" t="s">
        <v>8</v>
      </c>
      <c r="G14" s="78">
        <v>174</v>
      </c>
      <c r="H14" s="102">
        <v>0.47671232876712327</v>
      </c>
      <c r="I14" s="98"/>
      <c r="J14" s="98"/>
      <c r="K14" s="98"/>
      <c r="L14" s="365"/>
      <c r="M14" s="103" t="s">
        <v>17</v>
      </c>
      <c r="N14" s="78">
        <v>3407</v>
      </c>
      <c r="O14" s="109">
        <v>0.45584693604495585</v>
      </c>
      <c r="P14" s="78">
        <v>696</v>
      </c>
      <c r="Q14" s="109">
        <v>0.56219709208400648</v>
      </c>
      <c r="R14" s="78">
        <v>4104</v>
      </c>
      <c r="S14" s="102">
        <v>0.47091222030981067</v>
      </c>
      <c r="T14" s="98"/>
      <c r="U14" s="98"/>
      <c r="V14" s="98"/>
    </row>
    <row r="15" spans="1:22" ht="15" customHeight="1" thickBot="1" x14ac:dyDescent="0.35">
      <c r="A15" s="366"/>
      <c r="B15" s="104" t="s">
        <v>18</v>
      </c>
      <c r="C15" s="105">
        <v>320</v>
      </c>
      <c r="D15" s="106">
        <v>1</v>
      </c>
      <c r="E15" s="105">
        <v>45</v>
      </c>
      <c r="F15" s="106">
        <v>1</v>
      </c>
      <c r="G15" s="105">
        <v>365</v>
      </c>
      <c r="H15" s="106">
        <v>1</v>
      </c>
      <c r="I15" s="98"/>
      <c r="J15" s="98"/>
      <c r="K15" s="98"/>
      <c r="L15" s="366"/>
      <c r="M15" s="104" t="s">
        <v>18</v>
      </c>
      <c r="N15" s="105">
        <v>7474</v>
      </c>
      <c r="O15" s="106">
        <v>1</v>
      </c>
      <c r="P15" s="105">
        <v>1238</v>
      </c>
      <c r="Q15" s="106">
        <v>1</v>
      </c>
      <c r="R15" s="105">
        <v>8715</v>
      </c>
      <c r="S15" s="106">
        <v>1</v>
      </c>
      <c r="T15" s="98"/>
      <c r="U15" s="98"/>
      <c r="V15" s="98"/>
    </row>
    <row r="16" spans="1:22" ht="15" customHeight="1" x14ac:dyDescent="0.3">
      <c r="A16" s="367" t="s">
        <v>2</v>
      </c>
      <c r="B16" s="107" t="s">
        <v>16</v>
      </c>
      <c r="C16" s="108">
        <v>1442</v>
      </c>
      <c r="D16" s="109">
        <v>0.55848179705654533</v>
      </c>
      <c r="E16" s="108">
        <v>208</v>
      </c>
      <c r="F16" s="109">
        <v>0.55172413793103448</v>
      </c>
      <c r="G16" s="108">
        <v>1651</v>
      </c>
      <c r="H16" s="109">
        <v>0.55777027027027026</v>
      </c>
      <c r="I16" s="59"/>
      <c r="J16" s="59"/>
      <c r="K16" s="59"/>
      <c r="L16" s="367" t="s">
        <v>2</v>
      </c>
      <c r="M16" s="107" t="s">
        <v>16</v>
      </c>
      <c r="N16" s="108">
        <v>28489</v>
      </c>
      <c r="O16" s="109">
        <v>0.55560106092518913</v>
      </c>
      <c r="P16" s="108">
        <v>6090</v>
      </c>
      <c r="Q16" s="109">
        <v>0.57862232779097389</v>
      </c>
      <c r="R16" s="108">
        <v>34600</v>
      </c>
      <c r="S16" s="109">
        <v>0.55956270013261311</v>
      </c>
      <c r="T16" s="59"/>
      <c r="U16" s="59"/>
      <c r="V16" s="59"/>
    </row>
    <row r="17" spans="1:22" s="6" customFormat="1" ht="15" customHeight="1" x14ac:dyDescent="0.35">
      <c r="A17" s="368"/>
      <c r="B17" s="103" t="s">
        <v>17</v>
      </c>
      <c r="C17" s="78">
        <v>1140</v>
      </c>
      <c r="D17" s="102">
        <v>0.44151820294345467</v>
      </c>
      <c r="E17" s="78">
        <v>169</v>
      </c>
      <c r="F17" s="102">
        <v>0.44827586206896552</v>
      </c>
      <c r="G17" s="78">
        <v>1309</v>
      </c>
      <c r="H17" s="102">
        <v>0.44222972972972974</v>
      </c>
      <c r="I17" s="61"/>
      <c r="J17" s="61"/>
      <c r="K17" s="61"/>
      <c r="L17" s="368"/>
      <c r="M17" s="103" t="s">
        <v>17</v>
      </c>
      <c r="N17" s="78">
        <v>22787</v>
      </c>
      <c r="O17" s="102">
        <v>0.44439893907481082</v>
      </c>
      <c r="P17" s="78">
        <v>4435</v>
      </c>
      <c r="Q17" s="102">
        <v>0.42137767220902611</v>
      </c>
      <c r="R17" s="78">
        <v>27234</v>
      </c>
      <c r="S17" s="102">
        <v>0.44043729986738689</v>
      </c>
      <c r="T17" s="61"/>
      <c r="U17" s="61"/>
      <c r="V17" s="61"/>
    </row>
    <row r="18" spans="1:22" s="6" customFormat="1" ht="15" customHeight="1" thickBot="1" x14ac:dyDescent="0.4">
      <c r="A18" s="369"/>
      <c r="B18" s="104" t="s">
        <v>18</v>
      </c>
      <c r="C18" s="105">
        <v>2582</v>
      </c>
      <c r="D18" s="106">
        <v>1</v>
      </c>
      <c r="E18" s="105">
        <v>377</v>
      </c>
      <c r="F18" s="106">
        <v>1</v>
      </c>
      <c r="G18" s="105">
        <v>2960</v>
      </c>
      <c r="H18" s="106">
        <v>1</v>
      </c>
      <c r="I18" s="59"/>
      <c r="J18" s="61"/>
      <c r="K18" s="61"/>
      <c r="L18" s="369"/>
      <c r="M18" s="104" t="s">
        <v>18</v>
      </c>
      <c r="N18" s="105">
        <v>51276</v>
      </c>
      <c r="O18" s="106">
        <v>1</v>
      </c>
      <c r="P18" s="105">
        <v>10525</v>
      </c>
      <c r="Q18" s="106">
        <v>1</v>
      </c>
      <c r="R18" s="105">
        <v>61834</v>
      </c>
      <c r="S18" s="106">
        <v>1</v>
      </c>
      <c r="T18" s="59"/>
      <c r="U18" s="61"/>
      <c r="V18" s="61"/>
    </row>
    <row r="19" spans="1:22" s="6" customFormat="1" ht="15" customHeight="1" x14ac:dyDescent="0.35">
      <c r="A19" s="3" t="s">
        <v>25</v>
      </c>
      <c r="B19" s="3"/>
      <c r="C19" s="3"/>
      <c r="D19" s="3"/>
      <c r="E19" s="3"/>
      <c r="F19" s="3"/>
      <c r="G19" s="3"/>
      <c r="H19" s="3"/>
      <c r="I19" s="66"/>
      <c r="J19" s="61"/>
      <c r="K19" s="61"/>
      <c r="L19" s="3" t="s">
        <v>25</v>
      </c>
      <c r="M19" s="3"/>
      <c r="N19" s="3"/>
      <c r="O19" s="3"/>
      <c r="P19" s="3"/>
      <c r="Q19" s="3"/>
      <c r="R19" s="3"/>
      <c r="S19" s="3"/>
      <c r="T19" s="66"/>
      <c r="U19" s="61"/>
      <c r="V19" s="61"/>
    </row>
    <row r="20" spans="1:22" s="6" customFormat="1" ht="15" customHeight="1" x14ac:dyDescent="0.35">
      <c r="A20" s="4" t="s">
        <v>7</v>
      </c>
      <c r="B20"/>
      <c r="C20"/>
      <c r="D20"/>
      <c r="E20"/>
      <c r="F20"/>
      <c r="G20"/>
      <c r="H20"/>
      <c r="I20" s="10"/>
      <c r="J20" s="61"/>
      <c r="K20" s="61"/>
      <c r="L20" s="4" t="s">
        <v>7</v>
      </c>
      <c r="M20"/>
      <c r="N20"/>
      <c r="O20"/>
      <c r="P20"/>
      <c r="Q20"/>
      <c r="R20"/>
      <c r="S20"/>
      <c r="T20" s="10"/>
      <c r="U20" s="61"/>
      <c r="V20" s="61"/>
    </row>
    <row r="21" spans="1:22" s="6" customFormat="1" ht="15" customHeight="1" x14ac:dyDescent="0.35">
      <c r="A21" s="62"/>
      <c r="B21" s="10"/>
      <c r="C21" s="10"/>
      <c r="D21" s="10"/>
      <c r="E21" s="10"/>
      <c r="F21" s="10"/>
      <c r="G21" s="10"/>
      <c r="H21" s="10"/>
      <c r="I21" s="10"/>
      <c r="J21" s="61"/>
      <c r="K21" s="61"/>
      <c r="L21" s="62"/>
      <c r="M21" s="10"/>
      <c r="N21" s="10"/>
      <c r="O21" s="10"/>
      <c r="P21" s="10"/>
      <c r="Q21" s="10"/>
      <c r="R21" s="10"/>
      <c r="S21" s="10"/>
      <c r="T21" s="10"/>
      <c r="U21" s="61"/>
      <c r="V21" s="61"/>
    </row>
    <row r="22" spans="1:22" s="6" customFormat="1" ht="15" customHeight="1" x14ac:dyDescent="0.35">
      <c r="A22" s="61"/>
      <c r="B22" s="61"/>
      <c r="C22" s="61"/>
      <c r="D22" s="61"/>
      <c r="E22" s="61"/>
      <c r="F22" s="61"/>
      <c r="G22" s="61"/>
      <c r="H22" s="61"/>
      <c r="I22" s="61"/>
      <c r="J22" s="61"/>
      <c r="K22" s="61"/>
      <c r="L22" s="61"/>
      <c r="M22" s="61"/>
      <c r="N22" s="61"/>
      <c r="O22" s="61"/>
      <c r="P22" s="61"/>
      <c r="Q22" s="61"/>
      <c r="R22" s="61"/>
      <c r="S22" s="61"/>
      <c r="T22" s="61"/>
      <c r="U22" s="61"/>
      <c r="V22" s="61"/>
    </row>
    <row r="23" spans="1:22" s="6" customFormat="1" ht="15" customHeight="1" x14ac:dyDescent="0.35">
      <c r="A23" s="68"/>
      <c r="B23" s="68" t="s">
        <v>5</v>
      </c>
      <c r="C23" s="68" t="s">
        <v>9</v>
      </c>
      <c r="D23" s="61"/>
      <c r="E23" s="61"/>
      <c r="F23" s="61"/>
      <c r="G23" s="61"/>
      <c r="H23" s="61"/>
      <c r="I23" s="61"/>
      <c r="J23" s="61"/>
      <c r="K23" s="61"/>
      <c r="L23" s="68"/>
      <c r="M23" s="68" t="s">
        <v>5</v>
      </c>
      <c r="N23" s="68" t="s">
        <v>9</v>
      </c>
      <c r="O23" s="61"/>
      <c r="P23" s="61"/>
      <c r="Q23" s="61"/>
      <c r="R23" s="61"/>
      <c r="S23" s="61"/>
      <c r="T23" s="61"/>
      <c r="U23" s="61"/>
      <c r="V23" s="61"/>
    </row>
    <row r="24" spans="1:22" s="6" customFormat="1" ht="15" customHeight="1" x14ac:dyDescent="0.35">
      <c r="A24" s="113" t="s">
        <v>51</v>
      </c>
      <c r="B24" s="142">
        <f>C9</f>
        <v>504</v>
      </c>
      <c r="C24" s="142">
        <f>E9</f>
        <v>218</v>
      </c>
      <c r="D24" s="61"/>
      <c r="E24" s="61"/>
      <c r="F24" s="61"/>
      <c r="G24" s="61"/>
      <c r="H24" s="61"/>
      <c r="I24" s="61"/>
      <c r="J24" s="61"/>
      <c r="K24" s="61"/>
      <c r="L24" s="113" t="s">
        <v>51</v>
      </c>
      <c r="M24" s="114">
        <f>N9</f>
        <v>11613</v>
      </c>
      <c r="N24" s="114">
        <f>P9</f>
        <v>6162</v>
      </c>
      <c r="P24" s="61"/>
      <c r="Q24" s="61"/>
      <c r="R24" s="61"/>
      <c r="S24" s="61"/>
      <c r="T24" s="61"/>
      <c r="U24" s="61"/>
      <c r="V24" s="61"/>
    </row>
    <row r="25" spans="1:22" s="6" customFormat="1" ht="15" customHeight="1" x14ac:dyDescent="0.35">
      <c r="A25" s="53" t="s">
        <v>52</v>
      </c>
      <c r="B25" s="142">
        <f>C12</f>
        <v>1738</v>
      </c>
      <c r="C25" s="142">
        <f>E12</f>
        <v>107</v>
      </c>
      <c r="D25" s="61"/>
      <c r="E25" s="61"/>
      <c r="F25" s="61"/>
      <c r="G25" s="61"/>
      <c r="H25" s="61"/>
      <c r="I25" s="61"/>
      <c r="J25" s="61"/>
      <c r="K25" s="61"/>
      <c r="L25" s="53" t="s">
        <v>52</v>
      </c>
      <c r="M25" s="114">
        <f>N12</f>
        <v>31700</v>
      </c>
      <c r="N25" s="114">
        <f>P12</f>
        <v>3004</v>
      </c>
      <c r="P25" s="61"/>
      <c r="Q25" s="61"/>
      <c r="R25" s="61"/>
      <c r="S25" s="61"/>
      <c r="T25" s="61"/>
      <c r="U25" s="61"/>
      <c r="V25" s="61"/>
    </row>
    <row r="26" spans="1:22" s="6" customFormat="1" ht="15" customHeight="1" x14ac:dyDescent="0.35">
      <c r="A26" s="53" t="s">
        <v>53</v>
      </c>
      <c r="B26" s="142">
        <f>C15</f>
        <v>320</v>
      </c>
      <c r="C26" s="142">
        <f>E15</f>
        <v>45</v>
      </c>
      <c r="D26" s="61"/>
      <c r="E26" s="61"/>
      <c r="F26" s="61"/>
      <c r="G26" s="61"/>
      <c r="H26" s="61"/>
      <c r="I26" s="61"/>
      <c r="J26" s="61"/>
      <c r="K26" s="61"/>
      <c r="L26" s="53" t="s">
        <v>53</v>
      </c>
      <c r="M26" s="114">
        <f>N15</f>
        <v>7474</v>
      </c>
      <c r="N26" s="114">
        <f>P15</f>
        <v>1238</v>
      </c>
      <c r="P26" s="61"/>
      <c r="Q26" s="61"/>
      <c r="R26" s="61"/>
      <c r="S26" s="61"/>
      <c r="T26" s="61"/>
      <c r="U26" s="61"/>
      <c r="V26" s="61"/>
    </row>
    <row r="27" spans="1:22" s="6" customFormat="1" ht="15" customHeight="1" x14ac:dyDescent="0.35">
      <c r="A27" s="53" t="s">
        <v>18</v>
      </c>
      <c r="B27" s="142">
        <f>C18</f>
        <v>2582</v>
      </c>
      <c r="C27" s="142">
        <f>E18</f>
        <v>377</v>
      </c>
      <c r="D27" s="61"/>
      <c r="E27" s="61"/>
      <c r="F27" s="61"/>
      <c r="G27" s="61"/>
      <c r="H27" s="61"/>
      <c r="I27" s="61"/>
      <c r="J27" s="61"/>
      <c r="K27" s="61"/>
      <c r="L27" s="53" t="s">
        <v>18</v>
      </c>
      <c r="M27" s="114">
        <f>N18</f>
        <v>51276</v>
      </c>
      <c r="N27" s="114">
        <f>P18</f>
        <v>10525</v>
      </c>
      <c r="P27" s="61"/>
      <c r="Q27" s="61"/>
      <c r="R27" s="61"/>
      <c r="S27" s="61"/>
      <c r="T27" s="61"/>
      <c r="U27" s="61"/>
      <c r="V27" s="61"/>
    </row>
    <row r="28" spans="1:22" s="6" customFormat="1" ht="15" customHeight="1" x14ac:dyDescent="0.35">
      <c r="A28" s="61"/>
      <c r="B28" s="61"/>
      <c r="C28" s="61"/>
      <c r="D28" s="61"/>
      <c r="E28" s="61"/>
      <c r="F28" s="61"/>
      <c r="G28" s="61"/>
      <c r="H28" s="61"/>
      <c r="I28" s="61"/>
      <c r="J28" s="61"/>
      <c r="K28" s="61"/>
      <c r="L28" s="61"/>
      <c r="M28" s="61"/>
      <c r="N28" s="61"/>
      <c r="O28" s="61"/>
      <c r="P28" s="61"/>
      <c r="Q28" s="61"/>
      <c r="R28" s="61"/>
      <c r="S28" s="61"/>
      <c r="T28" s="61"/>
      <c r="U28" s="61"/>
      <c r="V28" s="61"/>
    </row>
    <row r="29" spans="1:22" s="6" customFormat="1" ht="15" customHeight="1" x14ac:dyDescent="0.35">
      <c r="A29" s="61"/>
      <c r="B29" s="61"/>
      <c r="C29" s="61"/>
      <c r="D29" s="61"/>
      <c r="E29" s="61"/>
      <c r="F29" s="61"/>
      <c r="G29" s="61"/>
      <c r="H29" s="61"/>
      <c r="I29" s="61"/>
      <c r="J29" s="61"/>
      <c r="K29" s="61"/>
      <c r="L29" s="61"/>
      <c r="M29" s="61"/>
      <c r="N29" s="61"/>
      <c r="O29" s="61"/>
      <c r="P29" s="61"/>
      <c r="Q29" s="61"/>
      <c r="R29" s="61"/>
      <c r="S29" s="61"/>
      <c r="T29" s="61"/>
      <c r="U29" s="61"/>
      <c r="V29" s="61"/>
    </row>
    <row r="30" spans="1:22" s="6" customFormat="1" ht="15" customHeight="1" x14ac:dyDescent="0.35">
      <c r="A30" s="61"/>
      <c r="B30" s="61"/>
      <c r="C30" s="61"/>
      <c r="D30" s="61"/>
      <c r="E30" s="61"/>
      <c r="F30" s="61"/>
      <c r="G30" s="61"/>
      <c r="H30" s="61"/>
      <c r="I30" s="61"/>
      <c r="J30" s="61"/>
      <c r="K30" s="61"/>
      <c r="L30" s="61"/>
      <c r="M30" s="61"/>
      <c r="N30" s="61"/>
      <c r="O30" s="61"/>
      <c r="P30" s="61"/>
      <c r="Q30" s="61"/>
      <c r="R30" s="61"/>
      <c r="S30" s="61"/>
      <c r="T30" s="61"/>
      <c r="U30" s="61"/>
      <c r="V30" s="61"/>
    </row>
    <row r="31" spans="1:22" s="6" customFormat="1" ht="15" customHeight="1" x14ac:dyDescent="0.35">
      <c r="A31" s="61"/>
      <c r="B31" s="61"/>
      <c r="C31" s="61"/>
      <c r="D31" s="61"/>
      <c r="E31" s="61"/>
      <c r="F31" s="61"/>
      <c r="G31" s="61"/>
      <c r="H31" s="61"/>
      <c r="I31" s="61"/>
      <c r="J31" s="61"/>
      <c r="K31" s="61"/>
      <c r="L31" s="61"/>
      <c r="M31" s="61"/>
      <c r="N31" s="61"/>
      <c r="O31" s="61"/>
      <c r="P31" s="61"/>
      <c r="Q31" s="61"/>
      <c r="R31" s="61"/>
      <c r="S31" s="61"/>
      <c r="T31" s="61"/>
      <c r="U31" s="61"/>
      <c r="V31" s="61"/>
    </row>
    <row r="32" spans="1:22" s="6" customFormat="1" ht="15" customHeight="1" x14ac:dyDescent="0.35">
      <c r="A32" s="61"/>
      <c r="B32" s="61"/>
      <c r="C32" s="61"/>
      <c r="D32" s="61"/>
      <c r="E32" s="61"/>
      <c r="F32" s="61"/>
      <c r="G32" s="61"/>
      <c r="H32" s="61"/>
      <c r="I32" s="61"/>
      <c r="J32" s="61"/>
      <c r="K32" s="61"/>
      <c r="L32" s="61"/>
      <c r="M32" s="61"/>
      <c r="N32" s="61"/>
      <c r="O32" s="61"/>
      <c r="P32" s="61"/>
      <c r="Q32" s="61"/>
      <c r="R32" s="61"/>
      <c r="S32" s="61"/>
      <c r="T32" s="61"/>
      <c r="U32" s="61"/>
      <c r="V32" s="61"/>
    </row>
    <row r="33" spans="1:22" s="6" customFormat="1" ht="15" customHeight="1" x14ac:dyDescent="0.35">
      <c r="A33" s="61"/>
      <c r="B33" s="61"/>
      <c r="C33" s="61"/>
      <c r="D33" s="61"/>
      <c r="E33" s="61"/>
      <c r="F33" s="61"/>
      <c r="G33" s="61"/>
      <c r="H33" s="61"/>
      <c r="I33" s="61"/>
      <c r="J33" s="61"/>
      <c r="K33" s="61"/>
      <c r="L33" s="61"/>
      <c r="M33" s="61"/>
      <c r="N33" s="61"/>
      <c r="O33" s="61"/>
      <c r="P33" s="61"/>
      <c r="Q33" s="61"/>
      <c r="R33" s="61"/>
      <c r="S33" s="61"/>
      <c r="T33" s="61"/>
      <c r="U33" s="61"/>
      <c r="V33" s="61"/>
    </row>
    <row r="34" spans="1:22" s="6" customFormat="1" ht="15" customHeight="1" x14ac:dyDescent="0.35">
      <c r="A34" s="61"/>
      <c r="B34" s="61"/>
      <c r="C34" s="61"/>
      <c r="D34" s="61"/>
      <c r="E34" s="61"/>
      <c r="F34" s="61"/>
      <c r="G34" s="61"/>
      <c r="H34" s="61"/>
      <c r="I34" s="61"/>
      <c r="J34" s="61"/>
      <c r="K34" s="61"/>
      <c r="L34" s="61"/>
      <c r="M34" s="61"/>
      <c r="N34" s="61"/>
      <c r="O34" s="61"/>
      <c r="P34" s="61"/>
      <c r="Q34" s="61"/>
      <c r="R34" s="61"/>
      <c r="S34" s="61"/>
      <c r="T34" s="61"/>
      <c r="U34" s="61"/>
      <c r="V34" s="61"/>
    </row>
    <row r="35" spans="1:22" s="6" customFormat="1" ht="15" customHeight="1" x14ac:dyDescent="0.35">
      <c r="A35" s="61"/>
      <c r="B35" s="61"/>
      <c r="C35" s="61"/>
      <c r="D35" s="61"/>
      <c r="E35" s="61"/>
      <c r="F35" s="61"/>
      <c r="G35" s="61"/>
      <c r="H35" s="61"/>
      <c r="I35" s="61"/>
      <c r="J35" s="61"/>
      <c r="K35" s="61"/>
      <c r="L35" s="61"/>
      <c r="M35" s="61"/>
      <c r="N35" s="61"/>
      <c r="O35" s="61"/>
      <c r="P35" s="61"/>
      <c r="Q35" s="61"/>
      <c r="R35" s="61"/>
      <c r="S35" s="61"/>
      <c r="T35" s="61"/>
      <c r="U35" s="61"/>
      <c r="V35" s="61"/>
    </row>
    <row r="36" spans="1:22" s="6" customFormat="1" ht="15" customHeight="1" x14ac:dyDescent="0.35">
      <c r="A36" s="58"/>
      <c r="B36" s="61"/>
      <c r="C36" s="61"/>
      <c r="D36" s="61"/>
      <c r="E36" s="61"/>
      <c r="F36" s="61"/>
      <c r="G36" s="61"/>
      <c r="H36" s="61"/>
      <c r="I36" s="61"/>
      <c r="J36" s="61"/>
      <c r="K36" s="61"/>
      <c r="L36" s="58"/>
      <c r="M36" s="61"/>
      <c r="N36" s="61"/>
      <c r="O36" s="61"/>
      <c r="P36" s="61"/>
      <c r="Q36" s="61"/>
      <c r="R36" s="61"/>
      <c r="S36" s="61"/>
      <c r="T36" s="61"/>
      <c r="U36" s="61"/>
      <c r="V36" s="61"/>
    </row>
    <row r="37" spans="1:22" s="6" customFormat="1" ht="15" customHeight="1" x14ac:dyDescent="0.35">
      <c r="A37" s="60"/>
      <c r="B37" s="61"/>
      <c r="C37" s="61"/>
      <c r="D37" s="61"/>
      <c r="E37" s="61"/>
      <c r="F37" s="61"/>
      <c r="G37" s="61"/>
      <c r="H37" s="61"/>
      <c r="I37" s="61"/>
      <c r="J37" s="61"/>
      <c r="K37" s="61"/>
      <c r="L37" s="60"/>
      <c r="M37" s="61"/>
      <c r="N37" s="61"/>
      <c r="O37" s="61"/>
      <c r="P37" s="61"/>
      <c r="Q37" s="61"/>
      <c r="R37" s="61"/>
      <c r="S37" s="61"/>
      <c r="T37" s="61"/>
      <c r="U37" s="61"/>
      <c r="V37" s="61"/>
    </row>
    <row r="38" spans="1:22" s="6" customFormat="1" ht="15" customHeight="1" x14ac:dyDescent="0.35">
      <c r="A38" s="23"/>
      <c r="B38" s="70"/>
      <c r="C38" s="70"/>
      <c r="D38" s="70"/>
      <c r="E38" s="70"/>
      <c r="F38" s="70"/>
      <c r="G38" s="70"/>
      <c r="H38" s="70"/>
      <c r="I38" s="70"/>
      <c r="J38" s="70"/>
      <c r="K38" s="70"/>
    </row>
    <row r="39" spans="1:22" s="6" customFormat="1" ht="15" customHeight="1" x14ac:dyDescent="0.35">
      <c r="B39" s="70"/>
      <c r="C39" s="70"/>
      <c r="D39" s="70"/>
      <c r="E39" s="70"/>
      <c r="F39" s="70"/>
      <c r="G39" s="70"/>
      <c r="H39" s="70"/>
      <c r="I39" s="70"/>
      <c r="J39" s="70"/>
      <c r="K39" s="70"/>
    </row>
    <row r="40" spans="1:22" s="6" customFormat="1" ht="15" customHeight="1" x14ac:dyDescent="0.35">
      <c r="B40" s="70"/>
      <c r="C40" s="70"/>
      <c r="D40" s="70"/>
      <c r="E40" s="70"/>
      <c r="F40" s="70"/>
      <c r="G40" s="70"/>
      <c r="H40" s="70"/>
      <c r="I40" s="70"/>
      <c r="J40" s="70"/>
      <c r="K40" s="70"/>
    </row>
    <row r="41" spans="1:22" s="6" customFormat="1" ht="15" customHeight="1" x14ac:dyDescent="0.35">
      <c r="A41" s="91" t="s">
        <v>25</v>
      </c>
      <c r="B41" s="70"/>
      <c r="C41" s="70"/>
      <c r="D41" s="70"/>
      <c r="E41" s="70"/>
      <c r="F41" s="70"/>
      <c r="G41" s="70"/>
      <c r="H41" s="70"/>
      <c r="I41" s="70"/>
      <c r="J41" s="70"/>
      <c r="K41" s="70"/>
      <c r="L41" s="3" t="s">
        <v>25</v>
      </c>
    </row>
    <row r="42" spans="1:22" s="6" customFormat="1" ht="15" customHeight="1" x14ac:dyDescent="0.35">
      <c r="A42" s="92" t="s">
        <v>7</v>
      </c>
      <c r="B42" s="70"/>
      <c r="C42" s="70"/>
      <c r="D42" s="70"/>
      <c r="E42" s="70"/>
      <c r="F42" s="70"/>
      <c r="G42" s="70"/>
      <c r="H42" s="70"/>
      <c r="I42" s="70"/>
      <c r="J42" s="70"/>
      <c r="K42" s="70"/>
      <c r="L42" s="4" t="s">
        <v>7</v>
      </c>
    </row>
    <row r="43" spans="1:22" s="6" customFormat="1" ht="15" customHeight="1" x14ac:dyDescent="0.35"/>
    <row r="44" spans="1:22" s="6" customFormat="1" ht="15" customHeight="1" x14ac:dyDescent="0.35"/>
    <row r="45" spans="1:22" s="6" customFormat="1" ht="15" customHeight="1" x14ac:dyDescent="0.35"/>
    <row r="46" spans="1:22" ht="15" customHeight="1" x14ac:dyDescent="0.3"/>
    <row r="47" spans="1:22" ht="15" customHeight="1" x14ac:dyDescent="0.3"/>
    <row r="48" spans="1:22" ht="15" customHeight="1" x14ac:dyDescent="0.3"/>
    <row r="49" spans="9:20" ht="15" customHeight="1" x14ac:dyDescent="0.3">
      <c r="I49" s="336" t="s">
        <v>117</v>
      </c>
      <c r="J49" s="336"/>
      <c r="S49" s="336" t="s">
        <v>117</v>
      </c>
      <c r="T49" s="336"/>
    </row>
    <row r="50" spans="9:20" ht="15" customHeight="1" x14ac:dyDescent="0.3"/>
    <row r="51" spans="9:20" ht="15" customHeight="1" x14ac:dyDescent="0.3"/>
    <row r="52" spans="9:20" ht="15" customHeight="1" x14ac:dyDescent="0.3"/>
    <row r="53" spans="9:20" ht="15" customHeight="1" x14ac:dyDescent="0.3"/>
    <row r="54" spans="9:20" ht="15" customHeight="1" x14ac:dyDescent="0.3"/>
    <row r="55" spans="9:20" ht="15" customHeight="1" x14ac:dyDescent="0.3"/>
    <row r="56" spans="9:20" ht="15" customHeight="1" x14ac:dyDescent="0.3"/>
    <row r="57" spans="9:20" ht="15" customHeight="1" x14ac:dyDescent="0.3"/>
    <row r="58" spans="9:20" ht="15" customHeight="1" x14ac:dyDescent="0.3"/>
    <row r="59" spans="9:20" ht="15" customHeight="1" x14ac:dyDescent="0.3"/>
    <row r="60" spans="9:20" ht="15" customHeight="1" x14ac:dyDescent="0.3"/>
    <row r="61" spans="9:20" ht="15" customHeight="1" x14ac:dyDescent="0.3"/>
    <row r="62" spans="9:20" ht="15" customHeight="1" x14ac:dyDescent="0.3"/>
    <row r="63" spans="9:20" ht="15" customHeight="1" x14ac:dyDescent="0.3"/>
    <row r="64" spans="9:20"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sheetData>
  <mergeCells count="24">
    <mergeCell ref="L13:L15"/>
    <mergeCell ref="L16:L18"/>
    <mergeCell ref="L2:T2"/>
    <mergeCell ref="C4:H4"/>
    <mergeCell ref="C5:D5"/>
    <mergeCell ref="E5:F5"/>
    <mergeCell ref="L7:L9"/>
    <mergeCell ref="L10:L12"/>
    <mergeCell ref="I1:J1"/>
    <mergeCell ref="S1:T1"/>
    <mergeCell ref="S49:T49"/>
    <mergeCell ref="I49:J49"/>
    <mergeCell ref="A7:A9"/>
    <mergeCell ref="A10:A12"/>
    <mergeCell ref="A13:A15"/>
    <mergeCell ref="A16:A18"/>
    <mergeCell ref="A4:B6"/>
    <mergeCell ref="A2:J2"/>
    <mergeCell ref="L4:M6"/>
    <mergeCell ref="N4:S4"/>
    <mergeCell ref="N5:O5"/>
    <mergeCell ref="P5:Q5"/>
    <mergeCell ref="R5:S5"/>
    <mergeCell ref="G5:H5"/>
  </mergeCells>
  <hyperlinks>
    <hyperlink ref="I1:J1" location="Inhalt_SGB_III!A1" display="zurück zur Übersicht"/>
    <hyperlink ref="S1:T1" location="Inhalt_SGB_III!A1" display="zurück zur Übersicht"/>
    <hyperlink ref="S49:T49" location="Inhalt_SGB_III!A1" display="zurück zur Übersicht"/>
    <hyperlink ref="I49:J49"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60"/>
  <sheetViews>
    <sheetView showGridLines="0" view="pageLayout" zoomScale="70" zoomScaleNormal="100" zoomScalePageLayoutView="70" workbookViewId="0">
      <selection activeCell="J8" sqref="J8"/>
    </sheetView>
  </sheetViews>
  <sheetFormatPr baseColWidth="10" defaultColWidth="11.453125" defaultRowHeight="14" x14ac:dyDescent="0.3"/>
  <cols>
    <col min="1" max="1" width="17.26953125" style="15" customWidth="1"/>
    <col min="2" max="9" width="7.7265625" style="15" customWidth="1"/>
    <col min="10" max="10" width="8.7265625" style="15" customWidth="1"/>
    <col min="11" max="11" width="7.7265625" style="15" customWidth="1"/>
    <col min="12" max="12" width="17.54296875" style="15" customWidth="1"/>
    <col min="13" max="19" width="7.54296875" style="15" customWidth="1"/>
    <col min="20" max="20" width="9.1796875" style="15" customWidth="1"/>
    <col min="21" max="22" width="7.54296875" style="15" customWidth="1"/>
    <col min="23" max="16384" width="11.453125" style="15"/>
  </cols>
  <sheetData>
    <row r="1" spans="1:22" x14ac:dyDescent="0.3">
      <c r="I1" s="336" t="s">
        <v>117</v>
      </c>
      <c r="J1" s="336"/>
      <c r="S1" s="336" t="s">
        <v>117</v>
      </c>
      <c r="T1" s="336"/>
    </row>
    <row r="2" spans="1:22" ht="24.75" customHeight="1" x14ac:dyDescent="0.3">
      <c r="A2" s="386" t="s">
        <v>103</v>
      </c>
      <c r="B2" s="386"/>
      <c r="C2" s="386"/>
      <c r="D2" s="386"/>
      <c r="E2" s="386"/>
      <c r="F2" s="386"/>
      <c r="G2" s="386"/>
      <c r="H2" s="386"/>
      <c r="I2" s="386"/>
      <c r="J2" s="386"/>
      <c r="K2" s="74"/>
      <c r="L2" s="386" t="s">
        <v>104</v>
      </c>
      <c r="M2" s="386"/>
      <c r="N2" s="386"/>
      <c r="O2" s="386"/>
      <c r="P2" s="386"/>
      <c r="Q2" s="386"/>
      <c r="R2" s="386"/>
      <c r="S2" s="386"/>
      <c r="T2" s="386"/>
      <c r="U2" s="74"/>
      <c r="V2" s="74"/>
    </row>
    <row r="3" spans="1:22" ht="15" customHeight="1" x14ac:dyDescent="0.3">
      <c r="A3" s="57"/>
      <c r="B3" s="59"/>
      <c r="C3" s="59"/>
      <c r="D3" s="59"/>
      <c r="E3" s="59"/>
      <c r="F3" s="59"/>
      <c r="G3" s="59"/>
      <c r="H3" s="59"/>
      <c r="I3" s="59"/>
      <c r="J3" s="96"/>
      <c r="K3" s="96"/>
      <c r="L3" s="57"/>
      <c r="M3" s="59"/>
      <c r="N3" s="59"/>
      <c r="O3" s="59"/>
      <c r="P3" s="59"/>
      <c r="Q3" s="59"/>
      <c r="R3" s="59"/>
      <c r="S3" s="59"/>
      <c r="T3" s="59"/>
      <c r="U3" s="96"/>
      <c r="V3" s="96"/>
    </row>
    <row r="4" spans="1:22" ht="15" customHeight="1" x14ac:dyDescent="0.3">
      <c r="A4" s="375" t="s">
        <v>49</v>
      </c>
      <c r="B4" s="376"/>
      <c r="C4" s="383" t="s">
        <v>50</v>
      </c>
      <c r="D4" s="383"/>
      <c r="E4" s="383"/>
      <c r="F4" s="383"/>
      <c r="G4" s="383"/>
      <c r="H4" s="383"/>
      <c r="I4" s="97"/>
      <c r="J4" s="81"/>
      <c r="K4" s="97"/>
      <c r="L4" s="375" t="s">
        <v>49</v>
      </c>
      <c r="M4" s="376"/>
      <c r="N4" s="383" t="s">
        <v>50</v>
      </c>
      <c r="O4" s="383"/>
      <c r="P4" s="383"/>
      <c r="Q4" s="383"/>
      <c r="R4" s="383"/>
      <c r="S4" s="383"/>
      <c r="T4" s="97"/>
      <c r="U4" s="81"/>
      <c r="V4" s="97"/>
    </row>
    <row r="5" spans="1:22" ht="15" customHeight="1" x14ac:dyDescent="0.3">
      <c r="A5" s="377"/>
      <c r="B5" s="378"/>
      <c r="C5" s="370" t="s">
        <v>5</v>
      </c>
      <c r="D5" s="371"/>
      <c r="E5" s="330" t="s">
        <v>9</v>
      </c>
      <c r="F5" s="330"/>
      <c r="G5" s="330" t="s">
        <v>2</v>
      </c>
      <c r="H5" s="330"/>
      <c r="I5" s="95"/>
      <c r="J5" s="95"/>
      <c r="K5" s="95"/>
      <c r="L5" s="377"/>
      <c r="M5" s="378"/>
      <c r="N5" s="370" t="s">
        <v>5</v>
      </c>
      <c r="O5" s="371"/>
      <c r="P5" s="330" t="s">
        <v>9</v>
      </c>
      <c r="Q5" s="330"/>
      <c r="R5" s="330" t="s">
        <v>2</v>
      </c>
      <c r="S5" s="330"/>
      <c r="T5" s="95"/>
      <c r="U5" s="95"/>
      <c r="V5" s="95"/>
    </row>
    <row r="6" spans="1:22" ht="15" customHeight="1" x14ac:dyDescent="0.3">
      <c r="A6" s="382"/>
      <c r="B6" s="378"/>
      <c r="C6" s="100" t="s">
        <v>3</v>
      </c>
      <c r="D6" s="100" t="s">
        <v>4</v>
      </c>
      <c r="E6" s="100" t="s">
        <v>3</v>
      </c>
      <c r="F6" s="100" t="s">
        <v>4</v>
      </c>
      <c r="G6" s="100" t="s">
        <v>3</v>
      </c>
      <c r="H6" s="100" t="s">
        <v>4</v>
      </c>
      <c r="I6" s="10"/>
      <c r="J6" s="10"/>
      <c r="K6" s="10"/>
      <c r="L6" s="382"/>
      <c r="M6" s="378"/>
      <c r="N6" s="100" t="s">
        <v>3</v>
      </c>
      <c r="O6" s="100" t="s">
        <v>4</v>
      </c>
      <c r="P6" s="100" t="s">
        <v>3</v>
      </c>
      <c r="Q6" s="100" t="s">
        <v>4</v>
      </c>
      <c r="R6" s="100" t="s">
        <v>3</v>
      </c>
      <c r="S6" s="100" t="s">
        <v>4</v>
      </c>
      <c r="T6" s="10"/>
      <c r="U6" s="10"/>
      <c r="V6" s="10"/>
    </row>
    <row r="7" spans="1:22" ht="15" customHeight="1" x14ac:dyDescent="0.3">
      <c r="A7" s="384" t="s">
        <v>51</v>
      </c>
      <c r="B7" s="101" t="s">
        <v>16</v>
      </c>
      <c r="C7" s="78">
        <v>261</v>
      </c>
      <c r="D7" s="102">
        <v>0.57111597374179435</v>
      </c>
      <c r="E7" s="78">
        <v>119</v>
      </c>
      <c r="F7" s="102">
        <v>0.62631578947368416</v>
      </c>
      <c r="G7" s="78">
        <v>380</v>
      </c>
      <c r="H7" s="102">
        <v>0.5873261205564142</v>
      </c>
      <c r="I7" s="10"/>
      <c r="J7" s="10"/>
      <c r="K7" s="10"/>
      <c r="L7" s="384" t="s">
        <v>51</v>
      </c>
      <c r="M7" s="101" t="s">
        <v>16</v>
      </c>
      <c r="N7" s="78">
        <v>5683</v>
      </c>
      <c r="O7" s="102">
        <v>0.56194996539108077</v>
      </c>
      <c r="P7" s="78">
        <v>3328</v>
      </c>
      <c r="Q7" s="102">
        <v>0.62310428758659431</v>
      </c>
      <c r="R7" s="78">
        <v>9020</v>
      </c>
      <c r="S7" s="102">
        <v>0.58313938453581593</v>
      </c>
      <c r="T7" s="10"/>
      <c r="U7" s="10"/>
      <c r="V7" s="10"/>
    </row>
    <row r="8" spans="1:22" ht="15" customHeight="1" x14ac:dyDescent="0.3">
      <c r="A8" s="372"/>
      <c r="B8" s="103" t="s">
        <v>17</v>
      </c>
      <c r="C8" s="78">
        <v>196</v>
      </c>
      <c r="D8" s="102">
        <v>0.42888402625820571</v>
      </c>
      <c r="E8" s="78">
        <v>71</v>
      </c>
      <c r="F8" s="102">
        <v>0.37368421052631579</v>
      </c>
      <c r="G8" s="78">
        <v>267</v>
      </c>
      <c r="H8" s="102">
        <v>0.4126738794435858</v>
      </c>
      <c r="I8" s="10"/>
      <c r="J8" s="10"/>
      <c r="K8" s="10"/>
      <c r="L8" s="372"/>
      <c r="M8" s="103" t="s">
        <v>17</v>
      </c>
      <c r="N8" s="78">
        <v>4430</v>
      </c>
      <c r="O8" s="102">
        <v>0.43805003460891923</v>
      </c>
      <c r="P8" s="78">
        <v>2013</v>
      </c>
      <c r="Q8" s="102">
        <v>0.37689571241340575</v>
      </c>
      <c r="R8" s="78">
        <v>6448</v>
      </c>
      <c r="S8" s="102">
        <v>0.41686061546418413</v>
      </c>
      <c r="T8" s="10"/>
      <c r="U8" s="10"/>
      <c r="V8" s="10"/>
    </row>
    <row r="9" spans="1:22" ht="15" customHeight="1" thickBot="1" x14ac:dyDescent="0.35">
      <c r="A9" s="373"/>
      <c r="B9" s="104" t="s">
        <v>18</v>
      </c>
      <c r="C9" s="105">
        <v>457</v>
      </c>
      <c r="D9" s="106">
        <v>1</v>
      </c>
      <c r="E9" s="105">
        <v>190</v>
      </c>
      <c r="F9" s="106">
        <v>1</v>
      </c>
      <c r="G9" s="105">
        <v>647</v>
      </c>
      <c r="H9" s="106">
        <v>1</v>
      </c>
      <c r="I9" s="14"/>
      <c r="J9" s="96"/>
      <c r="K9" s="96"/>
      <c r="L9" s="373"/>
      <c r="M9" s="104" t="s">
        <v>18</v>
      </c>
      <c r="N9" s="105">
        <v>10113</v>
      </c>
      <c r="O9" s="106">
        <v>1</v>
      </c>
      <c r="P9" s="105">
        <v>5341</v>
      </c>
      <c r="Q9" s="106">
        <v>1</v>
      </c>
      <c r="R9" s="105">
        <v>15468</v>
      </c>
      <c r="S9" s="106">
        <v>1</v>
      </c>
      <c r="T9" s="14"/>
      <c r="U9" s="96"/>
      <c r="V9" s="96"/>
    </row>
    <row r="10" spans="1:22" ht="15" customHeight="1" x14ac:dyDescent="0.3">
      <c r="A10" s="364" t="s">
        <v>52</v>
      </c>
      <c r="B10" s="107" t="s">
        <v>16</v>
      </c>
      <c r="C10" s="108">
        <v>789</v>
      </c>
      <c r="D10" s="109">
        <v>0.56721782890007189</v>
      </c>
      <c r="E10" s="108">
        <v>44</v>
      </c>
      <c r="F10" s="109">
        <v>0.51162790697674421</v>
      </c>
      <c r="G10" s="108">
        <v>833</v>
      </c>
      <c r="H10" s="109">
        <v>0.56398104265402849</v>
      </c>
      <c r="I10" s="96"/>
      <c r="J10" s="96"/>
      <c r="K10" s="96"/>
      <c r="L10" s="364" t="s">
        <v>52</v>
      </c>
      <c r="M10" s="107" t="s">
        <v>16</v>
      </c>
      <c r="N10" s="108">
        <v>14863</v>
      </c>
      <c r="O10" s="109">
        <v>0.53008309854131741</v>
      </c>
      <c r="P10" s="108">
        <v>1262</v>
      </c>
      <c r="Q10" s="109">
        <v>0.55840707964601766</v>
      </c>
      <c r="R10" s="108">
        <v>16128</v>
      </c>
      <c r="S10" s="109">
        <v>0.53224209623127183</v>
      </c>
      <c r="T10" s="96"/>
      <c r="U10" s="96"/>
      <c r="V10" s="96"/>
    </row>
    <row r="11" spans="1:22" ht="15" customHeight="1" x14ac:dyDescent="0.3">
      <c r="A11" s="365"/>
      <c r="B11" s="103" t="s">
        <v>17</v>
      </c>
      <c r="C11" s="78">
        <v>602</v>
      </c>
      <c r="D11" s="102">
        <v>0.43278217109992811</v>
      </c>
      <c r="E11" s="78">
        <v>42</v>
      </c>
      <c r="F11" s="102">
        <v>0.48837209302325579</v>
      </c>
      <c r="G11" s="78">
        <v>644</v>
      </c>
      <c r="H11" s="102">
        <v>0.43601895734597157</v>
      </c>
      <c r="I11" s="98"/>
      <c r="J11" s="98"/>
      <c r="K11" s="98"/>
      <c r="L11" s="365"/>
      <c r="M11" s="103" t="s">
        <v>17</v>
      </c>
      <c r="N11" s="78">
        <v>13176</v>
      </c>
      <c r="O11" s="102">
        <v>0.46991690145868253</v>
      </c>
      <c r="P11" s="78">
        <v>998</v>
      </c>
      <c r="Q11" s="102">
        <v>0.44159292035398229</v>
      </c>
      <c r="R11" s="78">
        <v>14174</v>
      </c>
      <c r="S11" s="102">
        <v>0.46775790376872811</v>
      </c>
      <c r="T11" s="98"/>
      <c r="U11" s="98"/>
      <c r="V11" s="98"/>
    </row>
    <row r="12" spans="1:22" ht="15" customHeight="1" thickBot="1" x14ac:dyDescent="0.35">
      <c r="A12" s="366"/>
      <c r="B12" s="104" t="s">
        <v>18</v>
      </c>
      <c r="C12" s="105">
        <v>1391</v>
      </c>
      <c r="D12" s="106">
        <v>1</v>
      </c>
      <c r="E12" s="105">
        <v>86</v>
      </c>
      <c r="F12" s="106">
        <v>1</v>
      </c>
      <c r="G12" s="105">
        <v>1477</v>
      </c>
      <c r="H12" s="106">
        <v>1</v>
      </c>
      <c r="I12" s="98"/>
      <c r="J12" s="98"/>
      <c r="K12" s="98"/>
      <c r="L12" s="366"/>
      <c r="M12" s="104" t="s">
        <v>18</v>
      </c>
      <c r="N12" s="105">
        <v>28039</v>
      </c>
      <c r="O12" s="106">
        <v>1</v>
      </c>
      <c r="P12" s="105">
        <v>2260</v>
      </c>
      <c r="Q12" s="106">
        <v>1</v>
      </c>
      <c r="R12" s="105">
        <v>30302</v>
      </c>
      <c r="S12" s="106">
        <v>1</v>
      </c>
      <c r="T12" s="98"/>
      <c r="U12" s="98"/>
      <c r="V12" s="98"/>
    </row>
    <row r="13" spans="1:22" ht="15" customHeight="1" x14ac:dyDescent="0.3">
      <c r="A13" s="364" t="s">
        <v>53</v>
      </c>
      <c r="B13" s="107" t="s">
        <v>16</v>
      </c>
      <c r="C13" s="108" t="s">
        <v>8</v>
      </c>
      <c r="D13" s="109" t="s">
        <v>8</v>
      </c>
      <c r="E13" s="108" t="s">
        <v>8</v>
      </c>
      <c r="F13" s="109" t="s">
        <v>8</v>
      </c>
      <c r="G13" s="108">
        <v>176</v>
      </c>
      <c r="H13" s="109">
        <v>0.60899653979238755</v>
      </c>
      <c r="I13" s="98"/>
      <c r="J13" s="98"/>
      <c r="K13" s="98"/>
      <c r="L13" s="364" t="s">
        <v>53</v>
      </c>
      <c r="M13" s="107" t="s">
        <v>16</v>
      </c>
      <c r="N13" s="108">
        <v>3433</v>
      </c>
      <c r="O13" s="109">
        <v>0.54544010168414359</v>
      </c>
      <c r="P13" s="108">
        <v>415</v>
      </c>
      <c r="Q13" s="109">
        <v>0.44148936170212766</v>
      </c>
      <c r="R13" s="108">
        <v>3852</v>
      </c>
      <c r="S13" s="109">
        <v>0.53211769581433899</v>
      </c>
      <c r="T13" s="98"/>
      <c r="U13" s="98"/>
      <c r="V13" s="98"/>
    </row>
    <row r="14" spans="1:22" ht="15" customHeight="1" x14ac:dyDescent="0.3">
      <c r="A14" s="365"/>
      <c r="B14" s="103" t="s">
        <v>17</v>
      </c>
      <c r="C14" s="108" t="s">
        <v>8</v>
      </c>
      <c r="D14" s="109" t="s">
        <v>8</v>
      </c>
      <c r="E14" s="78" t="s">
        <v>8</v>
      </c>
      <c r="F14" s="109" t="s">
        <v>8</v>
      </c>
      <c r="G14" s="78">
        <v>113</v>
      </c>
      <c r="H14" s="102">
        <v>0.39100346020761245</v>
      </c>
      <c r="I14" s="98"/>
      <c r="J14" s="98"/>
      <c r="K14" s="98"/>
      <c r="L14" s="365"/>
      <c r="M14" s="103" t="s">
        <v>17</v>
      </c>
      <c r="N14" s="108">
        <v>2861</v>
      </c>
      <c r="O14" s="109">
        <v>0.45455989831585636</v>
      </c>
      <c r="P14" s="78">
        <v>525</v>
      </c>
      <c r="Q14" s="109">
        <v>0.55851063829787229</v>
      </c>
      <c r="R14" s="78">
        <v>3387</v>
      </c>
      <c r="S14" s="102">
        <v>0.46788230418566101</v>
      </c>
      <c r="T14" s="98"/>
      <c r="U14" s="98"/>
      <c r="V14" s="98"/>
    </row>
    <row r="15" spans="1:22" ht="15" customHeight="1" thickBot="1" x14ac:dyDescent="0.35">
      <c r="A15" s="366"/>
      <c r="B15" s="104" t="s">
        <v>18</v>
      </c>
      <c r="C15" s="105">
        <v>270</v>
      </c>
      <c r="D15" s="106">
        <v>1</v>
      </c>
      <c r="E15" s="105">
        <v>19</v>
      </c>
      <c r="F15" s="106">
        <v>1</v>
      </c>
      <c r="G15" s="105">
        <v>289</v>
      </c>
      <c r="H15" s="106">
        <v>1</v>
      </c>
      <c r="I15" s="98"/>
      <c r="J15" s="98"/>
      <c r="K15" s="98"/>
      <c r="L15" s="366"/>
      <c r="M15" s="104" t="s">
        <v>18</v>
      </c>
      <c r="N15" s="105">
        <v>6294</v>
      </c>
      <c r="O15" s="106">
        <v>1</v>
      </c>
      <c r="P15" s="105">
        <v>940</v>
      </c>
      <c r="Q15" s="106">
        <v>1</v>
      </c>
      <c r="R15" s="105">
        <v>7239</v>
      </c>
      <c r="S15" s="106">
        <v>1</v>
      </c>
      <c r="T15" s="98"/>
      <c r="U15" s="98"/>
      <c r="V15" s="98"/>
    </row>
    <row r="16" spans="1:22" ht="15" customHeight="1" x14ac:dyDescent="0.3">
      <c r="A16" s="367" t="s">
        <v>2</v>
      </c>
      <c r="B16" s="107" t="s">
        <v>16</v>
      </c>
      <c r="C16" s="108">
        <v>1227</v>
      </c>
      <c r="D16" s="109">
        <v>0.57551594746716694</v>
      </c>
      <c r="E16" s="108">
        <v>171</v>
      </c>
      <c r="F16" s="109">
        <v>0.5738255033557047</v>
      </c>
      <c r="G16" s="108">
        <v>1398</v>
      </c>
      <c r="H16" s="109">
        <v>0.57530864197530862</v>
      </c>
      <c r="I16" s="96"/>
      <c r="J16" s="96"/>
      <c r="K16" s="96"/>
      <c r="L16" s="367" t="s">
        <v>2</v>
      </c>
      <c r="M16" s="107" t="s">
        <v>16</v>
      </c>
      <c r="N16" s="108">
        <v>24203</v>
      </c>
      <c r="O16" s="109">
        <v>0.53943878574453386</v>
      </c>
      <c r="P16" s="108">
        <v>5060</v>
      </c>
      <c r="Q16" s="109">
        <v>0.58591940713293189</v>
      </c>
      <c r="R16" s="108">
        <v>29279</v>
      </c>
      <c r="S16" s="109">
        <v>0.54701541335824377</v>
      </c>
      <c r="T16" s="96"/>
      <c r="U16" s="96"/>
      <c r="V16" s="96"/>
    </row>
    <row r="17" spans="1:22" s="6" customFormat="1" ht="15" customHeight="1" x14ac:dyDescent="0.35">
      <c r="A17" s="368"/>
      <c r="B17" s="103" t="s">
        <v>17</v>
      </c>
      <c r="C17" s="78">
        <v>905</v>
      </c>
      <c r="D17" s="102">
        <v>0.424484052532833</v>
      </c>
      <c r="E17" s="78">
        <v>127</v>
      </c>
      <c r="F17" s="102">
        <v>0.4261744966442953</v>
      </c>
      <c r="G17" s="78">
        <v>1032</v>
      </c>
      <c r="H17" s="102">
        <v>0.42469135802469138</v>
      </c>
      <c r="I17" s="89"/>
      <c r="J17" s="89"/>
      <c r="K17" s="89"/>
      <c r="L17" s="368"/>
      <c r="M17" s="103" t="s">
        <v>17</v>
      </c>
      <c r="N17" s="78">
        <v>20664</v>
      </c>
      <c r="O17" s="102">
        <v>0.46056121425546614</v>
      </c>
      <c r="P17" s="78">
        <v>3576</v>
      </c>
      <c r="Q17" s="102">
        <v>0.41408059286706811</v>
      </c>
      <c r="R17" s="78">
        <v>24246</v>
      </c>
      <c r="S17" s="102">
        <v>0.45298458664175617</v>
      </c>
      <c r="T17" s="89"/>
      <c r="U17" s="89"/>
      <c r="V17" s="89"/>
    </row>
    <row r="18" spans="1:22" s="6" customFormat="1" ht="15" customHeight="1" thickBot="1" x14ac:dyDescent="0.4">
      <c r="A18" s="369"/>
      <c r="B18" s="104" t="s">
        <v>18</v>
      </c>
      <c r="C18" s="105">
        <v>2132</v>
      </c>
      <c r="D18" s="106">
        <v>1</v>
      </c>
      <c r="E18" s="105">
        <v>298</v>
      </c>
      <c r="F18" s="106">
        <v>1</v>
      </c>
      <c r="G18" s="105">
        <v>2430</v>
      </c>
      <c r="H18" s="106">
        <v>1</v>
      </c>
      <c r="I18" s="99"/>
      <c r="J18" s="89"/>
      <c r="K18" s="89"/>
      <c r="L18" s="369"/>
      <c r="M18" s="104" t="s">
        <v>18</v>
      </c>
      <c r="N18" s="105">
        <v>44867</v>
      </c>
      <c r="O18" s="106">
        <v>1</v>
      </c>
      <c r="P18" s="105">
        <v>8636</v>
      </c>
      <c r="Q18" s="106">
        <v>1</v>
      </c>
      <c r="R18" s="105">
        <v>53525</v>
      </c>
      <c r="S18" s="106">
        <v>1</v>
      </c>
      <c r="T18" s="99"/>
      <c r="U18" s="89"/>
      <c r="V18" s="89"/>
    </row>
    <row r="19" spans="1:22" s="6" customFormat="1" ht="15" customHeight="1" x14ac:dyDescent="0.35">
      <c r="A19" s="3" t="s">
        <v>25</v>
      </c>
      <c r="B19" s="3"/>
      <c r="C19" s="3"/>
      <c r="D19" s="3"/>
      <c r="E19" s="3"/>
      <c r="F19" s="3"/>
      <c r="G19" s="3"/>
      <c r="H19" s="3"/>
      <c r="I19" s="21"/>
      <c r="J19" s="89"/>
      <c r="K19" s="89"/>
      <c r="L19" s="3" t="s">
        <v>25</v>
      </c>
      <c r="M19" s="3"/>
      <c r="N19" s="3"/>
      <c r="O19" s="3"/>
      <c r="P19" s="3"/>
      <c r="Q19" s="3"/>
      <c r="R19" s="3"/>
      <c r="S19" s="3"/>
      <c r="T19" s="21"/>
      <c r="U19" s="89"/>
      <c r="V19" s="89"/>
    </row>
    <row r="20" spans="1:22" s="6" customFormat="1" ht="15" customHeight="1" x14ac:dyDescent="0.35">
      <c r="A20" s="4" t="s">
        <v>7</v>
      </c>
      <c r="B20"/>
      <c r="C20"/>
      <c r="D20"/>
      <c r="E20"/>
      <c r="F20"/>
      <c r="G20"/>
      <c r="H20"/>
      <c r="I20" s="10"/>
      <c r="J20" s="89"/>
      <c r="K20" s="89"/>
      <c r="L20" s="4" t="s">
        <v>7</v>
      </c>
      <c r="M20"/>
      <c r="N20"/>
      <c r="O20"/>
      <c r="P20"/>
      <c r="Q20"/>
      <c r="R20"/>
      <c r="S20"/>
      <c r="T20" s="10"/>
      <c r="U20" s="89"/>
      <c r="V20" s="89"/>
    </row>
    <row r="21" spans="1:22" s="6" customFormat="1" ht="15" customHeight="1" x14ac:dyDescent="0.35">
      <c r="A21" s="22"/>
      <c r="B21" s="10"/>
      <c r="C21" s="10"/>
      <c r="D21" s="10"/>
      <c r="E21" s="10"/>
      <c r="F21" s="10"/>
      <c r="G21" s="10"/>
      <c r="H21" s="10"/>
      <c r="I21" s="10"/>
      <c r="J21" s="89"/>
      <c r="K21" s="89"/>
      <c r="L21" s="22"/>
      <c r="M21" s="10"/>
      <c r="N21" s="10"/>
      <c r="O21" s="10"/>
      <c r="P21" s="10"/>
      <c r="Q21" s="10"/>
      <c r="R21" s="10"/>
      <c r="S21" s="10"/>
      <c r="T21" s="10"/>
      <c r="U21" s="89"/>
      <c r="V21" s="89"/>
    </row>
    <row r="22" spans="1:22" s="6" customFormat="1" ht="15" customHeight="1" x14ac:dyDescent="0.35">
      <c r="A22" s="89"/>
      <c r="B22" s="89"/>
      <c r="C22" s="89"/>
      <c r="D22" s="89"/>
      <c r="E22" s="89"/>
      <c r="F22" s="89"/>
      <c r="G22" s="89"/>
      <c r="H22" s="89"/>
      <c r="I22" s="89"/>
      <c r="J22" s="89"/>
      <c r="K22" s="89"/>
      <c r="L22" s="89"/>
      <c r="M22" s="89"/>
      <c r="N22" s="89"/>
      <c r="O22" s="89"/>
      <c r="P22" s="89"/>
      <c r="Q22" s="89"/>
      <c r="R22" s="89"/>
      <c r="S22" s="89"/>
      <c r="T22" s="89"/>
      <c r="U22" s="89"/>
      <c r="V22" s="89"/>
    </row>
    <row r="23" spans="1:22" s="6" customFormat="1" ht="15" customHeight="1" x14ac:dyDescent="0.35">
      <c r="A23" s="68"/>
      <c r="B23" s="68" t="s">
        <v>5</v>
      </c>
      <c r="C23" s="68" t="s">
        <v>9</v>
      </c>
      <c r="D23" s="89"/>
      <c r="E23" s="89"/>
      <c r="F23" s="89"/>
      <c r="G23" s="89"/>
      <c r="H23" s="89"/>
      <c r="I23" s="89"/>
      <c r="J23" s="89"/>
      <c r="K23" s="89"/>
      <c r="L23" s="113"/>
      <c r="M23" s="113" t="s">
        <v>5</v>
      </c>
      <c r="N23" s="113" t="s">
        <v>9</v>
      </c>
      <c r="O23" s="89"/>
      <c r="P23" s="89"/>
      <c r="Q23" s="89"/>
      <c r="R23" s="89"/>
      <c r="S23" s="89"/>
      <c r="T23" s="89"/>
      <c r="U23" s="89"/>
      <c r="V23" s="89"/>
    </row>
    <row r="24" spans="1:22" s="6" customFormat="1" ht="15" customHeight="1" x14ac:dyDescent="0.35">
      <c r="A24" s="113" t="s">
        <v>51</v>
      </c>
      <c r="B24" s="142">
        <f>C9</f>
        <v>457</v>
      </c>
      <c r="C24" s="142">
        <f>E9</f>
        <v>190</v>
      </c>
      <c r="D24" s="89"/>
      <c r="E24" s="89"/>
      <c r="F24" s="89"/>
      <c r="G24" s="89"/>
      <c r="H24" s="89"/>
      <c r="I24" s="89"/>
      <c r="J24" s="89"/>
      <c r="K24" s="89"/>
      <c r="L24" s="113" t="s">
        <v>51</v>
      </c>
      <c r="M24" s="114">
        <f>N9</f>
        <v>10113</v>
      </c>
      <c r="N24" s="114">
        <f>P9</f>
        <v>5341</v>
      </c>
      <c r="P24" s="89"/>
      <c r="Q24" s="89"/>
      <c r="R24" s="89"/>
      <c r="S24" s="89"/>
      <c r="T24" s="89"/>
      <c r="U24" s="89"/>
      <c r="V24" s="89"/>
    </row>
    <row r="25" spans="1:22" s="6" customFormat="1" ht="15" customHeight="1" x14ac:dyDescent="0.35">
      <c r="A25" s="53" t="s">
        <v>52</v>
      </c>
      <c r="B25" s="142">
        <f>C12</f>
        <v>1391</v>
      </c>
      <c r="C25" s="142">
        <f>E12</f>
        <v>86</v>
      </c>
      <c r="D25" s="89"/>
      <c r="E25" s="89"/>
      <c r="F25" s="89"/>
      <c r="G25" s="89"/>
      <c r="H25" s="89"/>
      <c r="I25" s="89"/>
      <c r="J25" s="89"/>
      <c r="K25" s="89"/>
      <c r="L25" s="113" t="s">
        <v>52</v>
      </c>
      <c r="M25" s="114">
        <f>N12</f>
        <v>28039</v>
      </c>
      <c r="N25" s="114">
        <f>P12</f>
        <v>2260</v>
      </c>
      <c r="P25" s="89"/>
      <c r="Q25" s="89"/>
      <c r="R25" s="89"/>
      <c r="S25" s="89"/>
      <c r="T25" s="89"/>
      <c r="U25" s="89"/>
      <c r="V25" s="89"/>
    </row>
    <row r="26" spans="1:22" s="6" customFormat="1" ht="15" customHeight="1" x14ac:dyDescent="0.35">
      <c r="A26" s="53" t="s">
        <v>53</v>
      </c>
      <c r="B26" s="142">
        <f>C15</f>
        <v>270</v>
      </c>
      <c r="C26" s="142">
        <f>E15</f>
        <v>19</v>
      </c>
      <c r="D26" s="89"/>
      <c r="E26" s="89"/>
      <c r="F26" s="89"/>
      <c r="G26" s="89"/>
      <c r="H26" s="89"/>
      <c r="I26" s="89"/>
      <c r="J26" s="89"/>
      <c r="K26" s="89"/>
      <c r="L26" s="113" t="s">
        <v>53</v>
      </c>
      <c r="M26" s="114">
        <f>N15</f>
        <v>6294</v>
      </c>
      <c r="N26" s="114">
        <f>P15</f>
        <v>940</v>
      </c>
      <c r="P26" s="89"/>
      <c r="Q26" s="89"/>
      <c r="R26" s="89"/>
      <c r="S26" s="89"/>
      <c r="T26" s="89"/>
      <c r="U26" s="89"/>
      <c r="V26" s="89"/>
    </row>
    <row r="27" spans="1:22" s="6" customFormat="1" ht="15" customHeight="1" x14ac:dyDescent="0.35">
      <c r="A27" s="53" t="s">
        <v>18</v>
      </c>
      <c r="B27" s="142">
        <f>C18</f>
        <v>2132</v>
      </c>
      <c r="C27" s="142">
        <f>E18</f>
        <v>298</v>
      </c>
      <c r="D27" s="89"/>
      <c r="E27" s="89"/>
      <c r="F27" s="89"/>
      <c r="G27" s="89"/>
      <c r="H27" s="89"/>
      <c r="I27" s="89"/>
      <c r="J27" s="89"/>
      <c r="K27" s="89"/>
      <c r="L27" s="113" t="s">
        <v>18</v>
      </c>
      <c r="M27" s="114">
        <f>N18</f>
        <v>44867</v>
      </c>
      <c r="N27" s="114">
        <f>P18</f>
        <v>8636</v>
      </c>
      <c r="P27" s="89"/>
      <c r="Q27" s="89"/>
      <c r="R27" s="89"/>
      <c r="S27" s="89"/>
      <c r="T27" s="89"/>
      <c r="U27" s="89"/>
      <c r="V27" s="89"/>
    </row>
    <row r="28" spans="1:22" s="6" customFormat="1" ht="15" customHeight="1" x14ac:dyDescent="0.35">
      <c r="A28" s="89"/>
      <c r="B28" s="89"/>
      <c r="C28" s="89"/>
      <c r="D28" s="89"/>
      <c r="E28" s="89"/>
      <c r="F28" s="89"/>
      <c r="G28" s="89"/>
      <c r="H28" s="89"/>
      <c r="I28" s="89"/>
      <c r="J28" s="89"/>
      <c r="K28" s="89"/>
      <c r="L28" s="89"/>
      <c r="M28" s="89"/>
      <c r="N28" s="89"/>
      <c r="O28" s="89"/>
      <c r="P28" s="89"/>
      <c r="Q28" s="89"/>
      <c r="R28" s="89"/>
      <c r="S28" s="89"/>
      <c r="T28" s="89"/>
      <c r="U28" s="89"/>
      <c r="V28" s="89"/>
    </row>
    <row r="29" spans="1:22" s="6" customFormat="1" ht="15" customHeight="1" x14ac:dyDescent="0.35">
      <c r="A29" s="89"/>
      <c r="B29" s="89"/>
      <c r="C29" s="89"/>
      <c r="D29" s="89"/>
      <c r="E29" s="89"/>
      <c r="F29" s="89"/>
      <c r="G29" s="89"/>
      <c r="H29" s="89"/>
      <c r="I29" s="89"/>
      <c r="J29" s="89"/>
      <c r="K29" s="89"/>
      <c r="L29" s="89"/>
      <c r="M29" s="89"/>
      <c r="N29" s="89"/>
      <c r="O29" s="89"/>
      <c r="P29" s="89"/>
      <c r="Q29" s="89"/>
      <c r="R29" s="89"/>
      <c r="S29" s="89"/>
      <c r="T29" s="89"/>
      <c r="U29" s="89"/>
      <c r="V29" s="89"/>
    </row>
    <row r="30" spans="1:22" s="6" customFormat="1" ht="15" customHeight="1" x14ac:dyDescent="0.35">
      <c r="A30" s="89"/>
      <c r="B30" s="89"/>
      <c r="C30" s="89"/>
      <c r="D30" s="89"/>
      <c r="E30" s="89"/>
      <c r="F30" s="89"/>
      <c r="G30" s="89"/>
      <c r="H30" s="89"/>
      <c r="I30" s="89"/>
      <c r="J30" s="89"/>
      <c r="K30" s="89"/>
      <c r="L30" s="89"/>
      <c r="M30" s="89"/>
      <c r="N30" s="89"/>
      <c r="O30" s="89"/>
      <c r="P30" s="89"/>
      <c r="Q30" s="89"/>
      <c r="R30" s="89"/>
      <c r="S30" s="89"/>
      <c r="T30" s="89"/>
      <c r="U30" s="89"/>
      <c r="V30" s="89"/>
    </row>
    <row r="31" spans="1:22" s="6" customFormat="1" ht="15" customHeight="1" x14ac:dyDescent="0.35">
      <c r="A31" s="89"/>
      <c r="B31" s="89"/>
      <c r="C31" s="89"/>
      <c r="D31" s="89"/>
      <c r="E31" s="89"/>
      <c r="F31" s="89"/>
      <c r="G31" s="89"/>
      <c r="H31" s="89"/>
      <c r="I31" s="89"/>
      <c r="J31" s="89"/>
      <c r="K31" s="89"/>
      <c r="L31" s="89"/>
      <c r="M31" s="89"/>
      <c r="N31" s="89"/>
      <c r="O31" s="89"/>
      <c r="P31" s="89"/>
      <c r="Q31" s="89"/>
      <c r="R31" s="89"/>
      <c r="S31" s="89"/>
      <c r="T31" s="89"/>
      <c r="U31" s="89"/>
      <c r="V31" s="89"/>
    </row>
    <row r="32" spans="1:22" s="6" customFormat="1" ht="15" customHeight="1" x14ac:dyDescent="0.35">
      <c r="A32" s="89"/>
      <c r="B32" s="89"/>
      <c r="C32" s="89"/>
      <c r="D32" s="89"/>
      <c r="E32" s="89"/>
      <c r="F32" s="89"/>
      <c r="G32" s="89"/>
      <c r="H32" s="89"/>
      <c r="I32" s="89"/>
      <c r="J32" s="89"/>
      <c r="K32" s="89"/>
      <c r="L32" s="89"/>
      <c r="M32" s="89"/>
      <c r="N32" s="89"/>
      <c r="O32" s="89"/>
      <c r="P32" s="89"/>
      <c r="Q32" s="89"/>
      <c r="R32" s="89"/>
      <c r="S32" s="89"/>
      <c r="T32" s="89"/>
      <c r="U32" s="89"/>
      <c r="V32" s="89"/>
    </row>
    <row r="33" spans="1:22" s="6" customFormat="1" ht="15" customHeight="1" x14ac:dyDescent="0.35">
      <c r="A33" s="89"/>
      <c r="B33" s="89"/>
      <c r="C33" s="89"/>
      <c r="D33" s="89"/>
      <c r="E33" s="89"/>
      <c r="F33" s="89"/>
      <c r="G33" s="89"/>
      <c r="H33" s="89"/>
      <c r="I33" s="89"/>
      <c r="J33" s="89"/>
      <c r="K33" s="89"/>
      <c r="L33" s="89"/>
      <c r="M33" s="89"/>
      <c r="N33" s="89"/>
      <c r="O33" s="89"/>
      <c r="P33" s="89"/>
      <c r="Q33" s="89"/>
      <c r="R33" s="89"/>
      <c r="S33" s="89"/>
      <c r="T33" s="89"/>
      <c r="U33" s="89"/>
      <c r="V33" s="89"/>
    </row>
    <row r="34" spans="1:22" s="6" customFormat="1" ht="15" customHeight="1" x14ac:dyDescent="0.35">
      <c r="A34" s="89"/>
      <c r="B34" s="89"/>
      <c r="C34" s="89"/>
      <c r="D34" s="89"/>
      <c r="E34" s="89"/>
      <c r="F34" s="89"/>
      <c r="G34" s="89"/>
      <c r="H34" s="89"/>
      <c r="I34" s="89"/>
      <c r="J34" s="89"/>
      <c r="K34" s="89"/>
      <c r="L34" s="89"/>
      <c r="M34" s="89"/>
      <c r="N34" s="89"/>
      <c r="O34" s="89"/>
      <c r="P34" s="89"/>
      <c r="Q34" s="89"/>
      <c r="R34" s="89"/>
      <c r="S34" s="89"/>
      <c r="T34" s="89"/>
      <c r="U34" s="89"/>
      <c r="V34" s="89"/>
    </row>
    <row r="35" spans="1:22" s="6" customFormat="1" ht="15" customHeight="1" x14ac:dyDescent="0.35">
      <c r="A35" s="89"/>
      <c r="B35" s="89"/>
      <c r="C35" s="89"/>
      <c r="D35" s="89"/>
      <c r="E35" s="89"/>
      <c r="F35" s="89"/>
      <c r="G35" s="89"/>
      <c r="H35" s="89"/>
      <c r="I35" s="89"/>
      <c r="J35" s="89"/>
      <c r="K35" s="89"/>
      <c r="L35" s="89"/>
      <c r="M35" s="89"/>
      <c r="N35" s="89"/>
      <c r="O35" s="89"/>
      <c r="P35" s="89"/>
      <c r="Q35" s="89"/>
      <c r="R35" s="89"/>
      <c r="S35" s="89"/>
      <c r="T35" s="89"/>
      <c r="U35" s="89"/>
      <c r="V35" s="89"/>
    </row>
    <row r="36" spans="1:22" s="6" customFormat="1" ht="15" customHeight="1" x14ac:dyDescent="0.35">
      <c r="A36" s="14"/>
      <c r="B36" s="89"/>
      <c r="C36" s="89"/>
      <c r="D36" s="89"/>
      <c r="E36" s="89"/>
      <c r="F36" s="89"/>
      <c r="G36" s="89"/>
      <c r="H36" s="89"/>
      <c r="I36" s="89"/>
      <c r="J36" s="89"/>
      <c r="K36" s="89"/>
      <c r="L36" s="14"/>
      <c r="M36" s="89"/>
      <c r="N36" s="89"/>
      <c r="O36" s="89"/>
      <c r="P36" s="89"/>
      <c r="Q36" s="89"/>
      <c r="R36" s="89"/>
      <c r="S36" s="89"/>
      <c r="T36" s="89"/>
      <c r="U36" s="89"/>
      <c r="V36" s="89"/>
    </row>
    <row r="37" spans="1:22" s="6" customFormat="1" ht="15" customHeight="1" x14ac:dyDescent="0.35">
      <c r="A37" s="93"/>
      <c r="B37" s="89"/>
      <c r="C37" s="89"/>
      <c r="D37" s="89"/>
      <c r="E37" s="89"/>
      <c r="F37" s="89"/>
      <c r="G37" s="89"/>
      <c r="H37" s="89"/>
      <c r="I37" s="89"/>
      <c r="J37" s="89"/>
      <c r="K37" s="89"/>
      <c r="L37" s="93"/>
      <c r="M37" s="89"/>
      <c r="N37" s="89"/>
      <c r="O37" s="89"/>
      <c r="P37" s="89"/>
      <c r="Q37" s="89"/>
      <c r="R37" s="89"/>
      <c r="S37" s="89"/>
      <c r="T37" s="89"/>
      <c r="U37" s="89"/>
      <c r="V37" s="89"/>
    </row>
    <row r="38" spans="1:22" s="6" customFormat="1" ht="15" customHeight="1" x14ac:dyDescent="0.35">
      <c r="A38" s="116"/>
      <c r="B38" s="117"/>
      <c r="C38" s="117"/>
      <c r="D38" s="117"/>
      <c r="E38" s="117"/>
      <c r="F38" s="117"/>
      <c r="G38" s="117"/>
      <c r="H38" s="117"/>
      <c r="I38" s="117"/>
      <c r="J38" s="117"/>
      <c r="K38" s="117"/>
      <c r="L38" s="89"/>
      <c r="M38" s="89"/>
      <c r="N38" s="89"/>
      <c r="O38" s="89"/>
      <c r="P38" s="89"/>
      <c r="Q38" s="89"/>
      <c r="R38" s="89"/>
      <c r="S38" s="89"/>
      <c r="T38" s="89"/>
      <c r="U38" s="89"/>
      <c r="V38" s="89"/>
    </row>
    <row r="39" spans="1:22" s="6" customFormat="1" ht="15" customHeight="1" x14ac:dyDescent="0.35">
      <c r="A39" s="89"/>
      <c r="B39" s="117"/>
      <c r="C39" s="117"/>
      <c r="D39" s="117"/>
      <c r="E39" s="117"/>
      <c r="F39" s="117"/>
      <c r="G39" s="117"/>
      <c r="H39" s="117"/>
      <c r="I39" s="117"/>
      <c r="J39" s="117"/>
      <c r="K39" s="117"/>
      <c r="L39" s="89"/>
      <c r="M39" s="89"/>
      <c r="N39" s="89"/>
      <c r="O39" s="89"/>
      <c r="P39" s="89"/>
      <c r="Q39" s="89"/>
      <c r="R39" s="89"/>
      <c r="S39" s="89"/>
      <c r="T39" s="89"/>
      <c r="U39" s="89"/>
      <c r="V39" s="89"/>
    </row>
    <row r="40" spans="1:22" s="6" customFormat="1" ht="15" customHeight="1" x14ac:dyDescent="0.35">
      <c r="A40" s="89"/>
      <c r="B40" s="117"/>
      <c r="C40" s="117"/>
      <c r="D40" s="117"/>
      <c r="E40" s="117"/>
      <c r="F40" s="117"/>
      <c r="G40" s="117"/>
      <c r="H40" s="117"/>
      <c r="I40" s="117"/>
      <c r="J40" s="117"/>
      <c r="K40" s="117"/>
      <c r="L40" s="89"/>
      <c r="M40" s="89"/>
      <c r="N40" s="89"/>
      <c r="O40" s="89"/>
      <c r="P40" s="89"/>
      <c r="Q40" s="89"/>
      <c r="R40" s="89"/>
      <c r="S40" s="89"/>
      <c r="T40" s="89"/>
      <c r="U40" s="89"/>
      <c r="V40" s="89"/>
    </row>
    <row r="41" spans="1:22" s="6" customFormat="1" ht="15" customHeight="1" x14ac:dyDescent="0.35">
      <c r="A41" s="3" t="s">
        <v>25</v>
      </c>
      <c r="B41" s="117"/>
      <c r="C41" s="117"/>
      <c r="D41" s="117"/>
      <c r="E41" s="117"/>
      <c r="F41" s="117"/>
      <c r="G41" s="117"/>
      <c r="H41" s="117"/>
      <c r="I41" s="117"/>
      <c r="J41" s="117"/>
      <c r="K41" s="117"/>
      <c r="L41" s="3" t="s">
        <v>25</v>
      </c>
      <c r="M41" s="89"/>
      <c r="N41" s="89"/>
      <c r="O41" s="89"/>
      <c r="P41" s="89"/>
      <c r="Q41" s="89"/>
      <c r="R41" s="89"/>
      <c r="S41" s="89"/>
      <c r="T41" s="89"/>
      <c r="U41" s="89"/>
      <c r="V41" s="89"/>
    </row>
    <row r="42" spans="1:22" s="6" customFormat="1" ht="15" customHeight="1" x14ac:dyDescent="0.35">
      <c r="A42" s="4" t="s">
        <v>7</v>
      </c>
      <c r="B42" s="117"/>
      <c r="C42" s="117"/>
      <c r="D42" s="117"/>
      <c r="E42" s="117"/>
      <c r="F42" s="117"/>
      <c r="G42" s="117"/>
      <c r="H42" s="117"/>
      <c r="I42" s="117"/>
      <c r="J42" s="117"/>
      <c r="K42" s="117"/>
      <c r="L42" s="4" t="s">
        <v>7</v>
      </c>
      <c r="M42" s="89"/>
      <c r="N42" s="89"/>
      <c r="O42" s="89"/>
      <c r="P42" s="89"/>
      <c r="Q42" s="89"/>
      <c r="R42" s="89"/>
      <c r="S42" s="89"/>
      <c r="T42" s="89"/>
      <c r="U42" s="89"/>
      <c r="V42" s="89"/>
    </row>
    <row r="43" spans="1:22" s="6" customFormat="1" ht="15" customHeight="1" x14ac:dyDescent="0.35">
      <c r="A43" s="89"/>
      <c r="B43" s="89"/>
      <c r="C43" s="89"/>
      <c r="D43" s="89"/>
      <c r="E43" s="89"/>
      <c r="F43" s="89"/>
      <c r="G43" s="89"/>
      <c r="H43" s="89"/>
      <c r="I43" s="89"/>
      <c r="J43" s="89"/>
      <c r="K43" s="89"/>
      <c r="L43" s="89"/>
      <c r="M43" s="89"/>
      <c r="N43" s="89"/>
      <c r="O43" s="89"/>
      <c r="P43" s="89"/>
      <c r="Q43" s="89"/>
      <c r="R43" s="89"/>
      <c r="S43" s="89"/>
      <c r="T43" s="89"/>
      <c r="U43" s="89"/>
      <c r="V43" s="89"/>
    </row>
    <row r="44" spans="1:22" s="6" customFormat="1" ht="15" customHeight="1" x14ac:dyDescent="0.35">
      <c r="A44" s="89"/>
      <c r="B44" s="89"/>
      <c r="C44" s="89"/>
      <c r="D44" s="89"/>
      <c r="E44" s="89"/>
      <c r="F44" s="89"/>
      <c r="G44" s="89"/>
      <c r="H44" s="89"/>
      <c r="I44" s="89"/>
      <c r="J44" s="89"/>
      <c r="K44" s="89"/>
      <c r="L44" s="89"/>
      <c r="M44" s="89"/>
      <c r="N44" s="89"/>
      <c r="O44" s="89"/>
      <c r="P44" s="89"/>
      <c r="Q44" s="89"/>
      <c r="R44" s="89"/>
      <c r="S44" s="89"/>
      <c r="T44" s="89"/>
      <c r="U44" s="89"/>
      <c r="V44" s="89"/>
    </row>
    <row r="45" spans="1:22" s="6" customFormat="1" ht="15" customHeight="1" x14ac:dyDescent="0.35">
      <c r="A45" s="89"/>
      <c r="B45" s="89"/>
      <c r="C45" s="89"/>
      <c r="D45" s="89"/>
      <c r="E45" s="89"/>
      <c r="F45" s="89"/>
      <c r="G45" s="89"/>
      <c r="H45" s="89"/>
      <c r="I45" s="89"/>
      <c r="J45" s="89"/>
      <c r="K45" s="89"/>
      <c r="L45" s="89"/>
      <c r="M45" s="89"/>
      <c r="N45" s="89"/>
      <c r="O45" s="89"/>
      <c r="P45" s="89"/>
      <c r="Q45" s="89"/>
      <c r="R45" s="89"/>
      <c r="S45" s="89"/>
      <c r="T45" s="89"/>
      <c r="U45" s="89"/>
      <c r="V45" s="89"/>
    </row>
    <row r="46" spans="1:22" ht="15" customHeight="1" x14ac:dyDescent="0.3">
      <c r="A46" s="96"/>
      <c r="B46" s="96"/>
      <c r="C46" s="96"/>
      <c r="D46" s="96"/>
      <c r="E46" s="96"/>
      <c r="F46" s="96"/>
      <c r="G46" s="96"/>
      <c r="H46" s="96"/>
      <c r="I46" s="96"/>
      <c r="J46" s="96"/>
      <c r="K46" s="96"/>
      <c r="L46" s="96"/>
      <c r="M46" s="96"/>
      <c r="N46" s="96"/>
      <c r="O46" s="96"/>
      <c r="P46" s="96"/>
      <c r="Q46" s="96"/>
      <c r="R46" s="96"/>
      <c r="S46" s="96"/>
      <c r="T46" s="96"/>
      <c r="U46" s="96"/>
      <c r="V46" s="96"/>
    </row>
    <row r="47" spans="1:22" ht="15" customHeight="1" x14ac:dyDescent="0.3">
      <c r="A47" s="96"/>
      <c r="B47" s="96"/>
      <c r="C47" s="96"/>
      <c r="D47" s="96"/>
      <c r="E47" s="96"/>
      <c r="F47" s="96"/>
      <c r="G47" s="96"/>
      <c r="H47" s="96"/>
      <c r="I47" s="96"/>
      <c r="J47" s="96"/>
      <c r="K47" s="96"/>
      <c r="L47" s="96"/>
      <c r="M47" s="96"/>
      <c r="N47" s="96"/>
      <c r="O47" s="96"/>
      <c r="P47" s="96"/>
      <c r="Q47" s="96"/>
      <c r="R47" s="96"/>
      <c r="S47" s="96"/>
      <c r="T47" s="96"/>
      <c r="U47" s="96"/>
      <c r="V47" s="96"/>
    </row>
    <row r="48" spans="1:22" ht="15" customHeight="1" x14ac:dyDescent="0.3">
      <c r="A48" s="96"/>
      <c r="B48" s="96"/>
      <c r="C48" s="96"/>
      <c r="D48" s="96"/>
      <c r="E48" s="96"/>
      <c r="F48" s="96"/>
      <c r="G48" s="96"/>
      <c r="H48" s="96"/>
      <c r="I48" s="336" t="s">
        <v>117</v>
      </c>
      <c r="J48" s="336"/>
      <c r="K48" s="96"/>
      <c r="L48" s="96"/>
      <c r="M48" s="96"/>
      <c r="N48" s="96"/>
      <c r="O48" s="96"/>
      <c r="P48" s="96"/>
      <c r="Q48" s="96"/>
      <c r="R48" s="96"/>
      <c r="S48" s="96"/>
      <c r="T48" s="96"/>
      <c r="U48" s="96"/>
      <c r="V48" s="96"/>
    </row>
    <row r="49" spans="1:22" ht="15" customHeight="1" x14ac:dyDescent="0.3">
      <c r="A49" s="96"/>
      <c r="B49" s="96"/>
      <c r="C49" s="96"/>
      <c r="D49" s="96"/>
      <c r="E49" s="96"/>
      <c r="F49" s="96"/>
      <c r="G49" s="96"/>
      <c r="H49" s="96"/>
      <c r="I49" s="96"/>
      <c r="J49" s="96"/>
      <c r="K49" s="96"/>
      <c r="L49" s="96"/>
      <c r="M49" s="96"/>
      <c r="N49" s="96"/>
      <c r="O49" s="96"/>
      <c r="P49" s="96"/>
      <c r="Q49" s="96"/>
      <c r="R49" s="96"/>
      <c r="S49" s="336" t="s">
        <v>117</v>
      </c>
      <c r="T49" s="336"/>
      <c r="U49" s="96"/>
      <c r="V49" s="96"/>
    </row>
    <row r="50" spans="1:22" ht="15" customHeight="1" x14ac:dyDescent="0.3">
      <c r="A50" s="96"/>
      <c r="B50" s="96"/>
      <c r="C50" s="96"/>
      <c r="D50" s="96"/>
      <c r="E50" s="96"/>
      <c r="F50" s="96"/>
      <c r="G50" s="96"/>
      <c r="H50" s="96"/>
      <c r="I50" s="96"/>
      <c r="J50" s="96"/>
      <c r="K50" s="96"/>
      <c r="L50" s="96"/>
      <c r="M50" s="96"/>
      <c r="N50" s="96"/>
      <c r="O50" s="96"/>
      <c r="P50" s="96"/>
      <c r="Q50" s="96"/>
      <c r="R50" s="96"/>
      <c r="S50" s="96"/>
      <c r="T50" s="96"/>
      <c r="U50" s="96"/>
      <c r="V50" s="96"/>
    </row>
    <row r="51" spans="1:22" ht="15" customHeight="1" x14ac:dyDescent="0.3">
      <c r="A51" s="96"/>
      <c r="B51" s="96"/>
      <c r="C51" s="96"/>
      <c r="D51" s="96"/>
      <c r="E51" s="96"/>
      <c r="F51" s="96"/>
      <c r="G51" s="96"/>
      <c r="H51" s="96"/>
      <c r="I51" s="96"/>
      <c r="J51" s="96"/>
      <c r="K51" s="96"/>
      <c r="L51" s="96"/>
      <c r="M51" s="96"/>
      <c r="N51" s="96"/>
      <c r="O51" s="96"/>
      <c r="P51" s="96"/>
      <c r="Q51" s="96"/>
      <c r="R51" s="96"/>
      <c r="S51" s="96"/>
      <c r="T51" s="96"/>
      <c r="U51" s="96"/>
      <c r="V51" s="96"/>
    </row>
    <row r="52" spans="1:22" ht="15" customHeight="1" x14ac:dyDescent="0.3">
      <c r="A52" s="96"/>
      <c r="B52" s="96"/>
      <c r="C52" s="96"/>
      <c r="D52" s="96"/>
      <c r="E52" s="96"/>
      <c r="F52" s="96"/>
      <c r="G52" s="96"/>
      <c r="H52" s="96"/>
      <c r="I52" s="96"/>
      <c r="J52" s="96"/>
      <c r="K52" s="96"/>
      <c r="L52" s="96"/>
      <c r="M52" s="96"/>
      <c r="N52" s="96"/>
      <c r="O52" s="96"/>
      <c r="P52" s="96"/>
      <c r="Q52" s="96"/>
      <c r="R52" s="96"/>
      <c r="S52" s="96"/>
      <c r="T52" s="96"/>
      <c r="U52" s="96"/>
      <c r="V52" s="96"/>
    </row>
    <row r="53" spans="1:22" ht="15" customHeight="1" x14ac:dyDescent="0.3">
      <c r="A53" s="96"/>
      <c r="B53" s="96"/>
      <c r="C53" s="96"/>
      <c r="D53" s="96"/>
      <c r="E53" s="96"/>
      <c r="F53" s="96"/>
      <c r="G53" s="96"/>
      <c r="H53" s="96"/>
      <c r="I53" s="96"/>
      <c r="J53" s="96"/>
      <c r="K53" s="96"/>
      <c r="L53" s="96"/>
      <c r="M53" s="96"/>
      <c r="N53" s="96"/>
      <c r="O53" s="96"/>
      <c r="P53" s="96"/>
      <c r="Q53" s="96"/>
      <c r="R53" s="96"/>
      <c r="S53" s="96"/>
      <c r="T53" s="96"/>
      <c r="U53" s="96"/>
      <c r="V53" s="96"/>
    </row>
    <row r="54" spans="1:22" ht="15" customHeight="1" x14ac:dyDescent="0.3">
      <c r="A54" s="96"/>
      <c r="B54" s="96"/>
      <c r="C54" s="96"/>
      <c r="D54" s="96"/>
      <c r="E54" s="96"/>
      <c r="F54" s="96"/>
      <c r="G54" s="96"/>
      <c r="H54" s="96"/>
      <c r="I54" s="96"/>
      <c r="J54" s="96"/>
      <c r="K54" s="96"/>
      <c r="L54" s="96"/>
      <c r="M54" s="96"/>
      <c r="N54" s="96"/>
      <c r="O54" s="96"/>
      <c r="P54" s="96"/>
      <c r="Q54" s="96"/>
      <c r="R54" s="96"/>
      <c r="S54" s="96"/>
      <c r="T54" s="96"/>
      <c r="U54" s="96"/>
      <c r="V54" s="96"/>
    </row>
    <row r="55" spans="1:22" ht="15" customHeight="1" x14ac:dyDescent="0.3">
      <c r="A55" s="96"/>
      <c r="B55" s="96"/>
      <c r="C55" s="96"/>
      <c r="D55" s="96"/>
      <c r="E55" s="96"/>
      <c r="F55" s="96"/>
      <c r="G55" s="96"/>
      <c r="H55" s="96"/>
      <c r="I55" s="96"/>
      <c r="J55" s="96"/>
      <c r="K55" s="96"/>
      <c r="L55" s="96"/>
      <c r="M55" s="96"/>
      <c r="N55" s="96"/>
      <c r="O55" s="96"/>
      <c r="P55" s="96"/>
      <c r="Q55" s="96"/>
      <c r="R55" s="96"/>
      <c r="S55" s="96"/>
      <c r="T55" s="96"/>
      <c r="U55" s="96"/>
      <c r="V55" s="96"/>
    </row>
    <row r="56" spans="1:22" ht="15" customHeight="1" x14ac:dyDescent="0.3">
      <c r="A56" s="96"/>
      <c r="B56" s="96"/>
      <c r="C56" s="96"/>
      <c r="D56" s="96"/>
      <c r="E56" s="96"/>
      <c r="F56" s="96"/>
      <c r="G56" s="96"/>
      <c r="H56" s="96"/>
      <c r="I56" s="96"/>
      <c r="J56" s="96"/>
      <c r="K56" s="96"/>
      <c r="L56" s="96"/>
      <c r="M56" s="96"/>
      <c r="N56" s="96"/>
      <c r="O56" s="96"/>
      <c r="P56" s="96"/>
      <c r="Q56" s="96"/>
      <c r="R56" s="96"/>
      <c r="S56" s="96"/>
      <c r="T56" s="96"/>
      <c r="U56" s="96"/>
      <c r="V56" s="96"/>
    </row>
    <row r="57" spans="1:22" ht="15" customHeight="1" x14ac:dyDescent="0.3">
      <c r="A57" s="96"/>
      <c r="B57" s="96"/>
      <c r="C57" s="96"/>
      <c r="D57" s="96"/>
      <c r="E57" s="96"/>
      <c r="F57" s="96"/>
      <c r="G57" s="96"/>
      <c r="H57" s="96"/>
      <c r="I57" s="96"/>
      <c r="J57" s="96"/>
      <c r="K57" s="96"/>
      <c r="L57" s="96"/>
      <c r="M57" s="96"/>
      <c r="N57" s="96"/>
      <c r="O57" s="96"/>
      <c r="P57" s="96"/>
      <c r="Q57" s="96"/>
      <c r="R57" s="96"/>
      <c r="S57" s="96"/>
      <c r="T57" s="96"/>
      <c r="U57" s="96"/>
      <c r="V57" s="96"/>
    </row>
    <row r="58" spans="1:22" ht="15" customHeight="1" x14ac:dyDescent="0.3">
      <c r="A58" s="96"/>
      <c r="B58" s="96"/>
      <c r="C58" s="96"/>
      <c r="D58" s="96"/>
      <c r="E58" s="96"/>
      <c r="F58" s="96"/>
      <c r="G58" s="96"/>
      <c r="H58" s="96"/>
      <c r="I58" s="96"/>
      <c r="J58" s="96"/>
      <c r="K58" s="96"/>
      <c r="L58" s="96"/>
      <c r="M58" s="96"/>
      <c r="N58" s="96"/>
      <c r="O58" s="96"/>
      <c r="P58" s="96"/>
      <c r="Q58" s="96"/>
      <c r="R58" s="96"/>
      <c r="S58" s="96"/>
      <c r="T58" s="96"/>
      <c r="U58" s="96"/>
      <c r="V58" s="96"/>
    </row>
    <row r="59" spans="1:22" ht="15" customHeight="1" x14ac:dyDescent="0.3"/>
    <row r="60" spans="1:22" ht="15" customHeight="1" x14ac:dyDescent="0.3"/>
  </sheetData>
  <mergeCells count="24">
    <mergeCell ref="L13:L15"/>
    <mergeCell ref="L16:L18"/>
    <mergeCell ref="L2:T2"/>
    <mergeCell ref="C4:H4"/>
    <mergeCell ref="C5:D5"/>
    <mergeCell ref="E5:F5"/>
    <mergeCell ref="L7:L9"/>
    <mergeCell ref="L10:L12"/>
    <mergeCell ref="I1:J1"/>
    <mergeCell ref="S1:T1"/>
    <mergeCell ref="S49:T49"/>
    <mergeCell ref="I48:J48"/>
    <mergeCell ref="A7:A9"/>
    <mergeCell ref="A10:A12"/>
    <mergeCell ref="A13:A15"/>
    <mergeCell ref="A16:A18"/>
    <mergeCell ref="A4:B6"/>
    <mergeCell ref="A2:J2"/>
    <mergeCell ref="L4:M6"/>
    <mergeCell ref="N4:S4"/>
    <mergeCell ref="N5:O5"/>
    <mergeCell ref="P5:Q5"/>
    <mergeCell ref="R5:S5"/>
    <mergeCell ref="G5:H5"/>
  </mergeCells>
  <hyperlinks>
    <hyperlink ref="I1:J1" location="Inhalt_SGB_III!A1" display="zurück zur Übersicht"/>
    <hyperlink ref="S1:T1" location="Inhalt_SGB_III!A1" display="zurück zur Übersicht"/>
    <hyperlink ref="S49:T49" location="Inhalt_SGB_III!A1" display="zurück zur Übersicht"/>
    <hyperlink ref="I48:J48"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60"/>
  <sheetViews>
    <sheetView showGridLines="0" view="pageLayout" zoomScale="70" zoomScaleNormal="100" zoomScalePageLayoutView="70" workbookViewId="0">
      <selection activeCell="I6" sqref="I6"/>
    </sheetView>
  </sheetViews>
  <sheetFormatPr baseColWidth="10" defaultColWidth="11.453125" defaultRowHeight="14" x14ac:dyDescent="0.3"/>
  <cols>
    <col min="1" max="1" width="17.26953125" style="15" customWidth="1"/>
    <col min="2" max="9" width="7.7265625" style="15" customWidth="1"/>
    <col min="10" max="10" width="8.7265625" style="15" customWidth="1"/>
    <col min="11" max="11" width="7.7265625" style="15" customWidth="1"/>
    <col min="12" max="12" width="17.54296875" style="15" customWidth="1"/>
    <col min="13" max="22" width="7.54296875" style="15" customWidth="1"/>
    <col min="23" max="16384" width="11.453125" style="15"/>
  </cols>
  <sheetData>
    <row r="1" spans="1:22" x14ac:dyDescent="0.3">
      <c r="I1" s="336" t="s">
        <v>117</v>
      </c>
      <c r="J1" s="336"/>
    </row>
    <row r="2" spans="1:22" ht="24.75" customHeight="1" x14ac:dyDescent="0.3">
      <c r="A2" s="386" t="s">
        <v>118</v>
      </c>
      <c r="B2" s="386"/>
      <c r="C2" s="386"/>
      <c r="D2" s="386"/>
      <c r="E2" s="386"/>
      <c r="F2" s="386"/>
      <c r="G2" s="386"/>
      <c r="H2" s="386"/>
      <c r="I2" s="386"/>
      <c r="J2" s="386"/>
      <c r="K2" s="163"/>
      <c r="L2" s="386" t="s">
        <v>119</v>
      </c>
      <c r="M2" s="386"/>
      <c r="N2" s="386"/>
      <c r="O2" s="386"/>
      <c r="P2" s="386"/>
      <c r="Q2" s="386"/>
      <c r="R2" s="386"/>
      <c r="S2" s="386"/>
      <c r="T2" s="386"/>
      <c r="U2" s="163"/>
      <c r="V2" s="163"/>
    </row>
    <row r="3" spans="1:22" ht="15" customHeight="1" x14ac:dyDescent="0.3">
      <c r="A3" s="57"/>
      <c r="B3" s="59"/>
      <c r="C3" s="59"/>
      <c r="D3" s="59"/>
      <c r="E3" s="59"/>
      <c r="F3" s="59"/>
      <c r="G3" s="59"/>
      <c r="H3" s="59"/>
      <c r="I3" s="59"/>
      <c r="J3" s="96"/>
      <c r="K3" s="96"/>
      <c r="L3" s="57"/>
      <c r="M3" s="59"/>
      <c r="N3" s="59"/>
      <c r="O3" s="59"/>
      <c r="P3" s="59"/>
      <c r="Q3" s="59"/>
      <c r="R3" s="59"/>
      <c r="S3" s="59"/>
      <c r="T3" s="59"/>
      <c r="U3" s="96"/>
      <c r="V3" s="96"/>
    </row>
    <row r="4" spans="1:22" ht="15" customHeight="1" x14ac:dyDescent="0.3">
      <c r="A4" s="375" t="s">
        <v>49</v>
      </c>
      <c r="B4" s="376"/>
      <c r="C4" s="383" t="s">
        <v>50</v>
      </c>
      <c r="D4" s="383"/>
      <c r="E4" s="383"/>
      <c r="F4" s="383"/>
      <c r="G4" s="383"/>
      <c r="H4" s="383"/>
      <c r="I4" s="97"/>
      <c r="J4" s="81"/>
      <c r="K4" s="97"/>
      <c r="L4" s="375" t="s">
        <v>49</v>
      </c>
      <c r="M4" s="376"/>
      <c r="N4" s="383" t="s">
        <v>50</v>
      </c>
      <c r="O4" s="383"/>
      <c r="P4" s="383"/>
      <c r="Q4" s="383"/>
      <c r="R4" s="383"/>
      <c r="S4" s="383"/>
      <c r="T4" s="97"/>
      <c r="U4" s="81"/>
      <c r="V4" s="97"/>
    </row>
    <row r="5" spans="1:22" ht="15" customHeight="1" x14ac:dyDescent="0.3">
      <c r="A5" s="377"/>
      <c r="B5" s="378"/>
      <c r="C5" s="370" t="s">
        <v>5</v>
      </c>
      <c r="D5" s="371"/>
      <c r="E5" s="330" t="s">
        <v>9</v>
      </c>
      <c r="F5" s="330"/>
      <c r="G5" s="330" t="s">
        <v>2</v>
      </c>
      <c r="H5" s="330"/>
      <c r="I5" s="95"/>
      <c r="J5" s="95"/>
      <c r="K5" s="95"/>
      <c r="L5" s="377"/>
      <c r="M5" s="378"/>
      <c r="N5" s="370" t="s">
        <v>5</v>
      </c>
      <c r="O5" s="371"/>
      <c r="P5" s="330" t="s">
        <v>9</v>
      </c>
      <c r="Q5" s="330"/>
      <c r="R5" s="330" t="s">
        <v>2</v>
      </c>
      <c r="S5" s="330"/>
      <c r="T5" s="95"/>
      <c r="U5" s="95"/>
      <c r="V5" s="95"/>
    </row>
    <row r="6" spans="1:22" ht="15" customHeight="1" x14ac:dyDescent="0.3">
      <c r="A6" s="382"/>
      <c r="B6" s="378"/>
      <c r="C6" s="160" t="s">
        <v>3</v>
      </c>
      <c r="D6" s="160" t="s">
        <v>4</v>
      </c>
      <c r="E6" s="160" t="s">
        <v>3</v>
      </c>
      <c r="F6" s="160" t="s">
        <v>4</v>
      </c>
      <c r="G6" s="160" t="s">
        <v>3</v>
      </c>
      <c r="H6" s="160" t="s">
        <v>4</v>
      </c>
      <c r="I6" s="10"/>
      <c r="J6" s="10"/>
      <c r="K6" s="10"/>
      <c r="L6" s="382"/>
      <c r="M6" s="378"/>
      <c r="N6" s="160" t="s">
        <v>3</v>
      </c>
      <c r="O6" s="160" t="s">
        <v>4</v>
      </c>
      <c r="P6" s="160" t="s">
        <v>3</v>
      </c>
      <c r="Q6" s="160" t="s">
        <v>4</v>
      </c>
      <c r="R6" s="160" t="s">
        <v>3</v>
      </c>
      <c r="S6" s="160" t="s">
        <v>4</v>
      </c>
      <c r="T6" s="10"/>
      <c r="U6" s="10"/>
      <c r="V6" s="10"/>
    </row>
    <row r="7" spans="1:22" ht="15" customHeight="1" x14ac:dyDescent="0.3">
      <c r="A7" s="384" t="s">
        <v>51</v>
      </c>
      <c r="B7" s="101" t="s">
        <v>16</v>
      </c>
      <c r="C7" s="78">
        <v>263</v>
      </c>
      <c r="D7" s="102">
        <v>0.57802197802197797</v>
      </c>
      <c r="E7" s="78">
        <v>91</v>
      </c>
      <c r="F7" s="102">
        <v>0.60264900662251653</v>
      </c>
      <c r="G7" s="78">
        <v>355</v>
      </c>
      <c r="H7" s="102">
        <v>0.58484349258649093</v>
      </c>
      <c r="I7" s="10"/>
      <c r="J7" s="10"/>
      <c r="K7" s="10"/>
      <c r="L7" s="384" t="s">
        <v>51</v>
      </c>
      <c r="M7" s="101" t="s">
        <v>16</v>
      </c>
      <c r="N7" s="165">
        <v>5093</v>
      </c>
      <c r="O7" s="173">
        <v>0.53712296983758701</v>
      </c>
      <c r="P7" s="165">
        <v>2817</v>
      </c>
      <c r="Q7" s="173">
        <v>0.5970750317931327</v>
      </c>
      <c r="R7" s="165">
        <v>7924</v>
      </c>
      <c r="S7" s="173">
        <v>0.55736090595765631</v>
      </c>
      <c r="T7" s="10"/>
      <c r="U7" s="10"/>
      <c r="V7" s="10"/>
    </row>
    <row r="8" spans="1:22" ht="15" customHeight="1" x14ac:dyDescent="0.3">
      <c r="A8" s="372"/>
      <c r="B8" s="103" t="s">
        <v>17</v>
      </c>
      <c r="C8" s="78">
        <v>192</v>
      </c>
      <c r="D8" s="102">
        <v>0.42197802197802198</v>
      </c>
      <c r="E8" s="78">
        <v>60</v>
      </c>
      <c r="F8" s="102">
        <v>0.39735099337748342</v>
      </c>
      <c r="G8" s="78">
        <v>252</v>
      </c>
      <c r="H8" s="102">
        <v>0.41515650741350907</v>
      </c>
      <c r="I8" s="10"/>
      <c r="J8" s="10"/>
      <c r="K8" s="10"/>
      <c r="L8" s="372"/>
      <c r="M8" s="103" t="s">
        <v>17</v>
      </c>
      <c r="N8" s="165">
        <v>4389</v>
      </c>
      <c r="O8" s="173">
        <v>0.46287703016241299</v>
      </c>
      <c r="P8" s="165">
        <v>1901</v>
      </c>
      <c r="Q8" s="173">
        <v>0.4029249682068673</v>
      </c>
      <c r="R8" s="165">
        <v>6293</v>
      </c>
      <c r="S8" s="173">
        <v>0.44263909404234369</v>
      </c>
      <c r="T8" s="10"/>
      <c r="U8" s="10"/>
      <c r="V8" s="10"/>
    </row>
    <row r="9" spans="1:22" ht="15" customHeight="1" thickBot="1" x14ac:dyDescent="0.35">
      <c r="A9" s="373"/>
      <c r="B9" s="104" t="s">
        <v>18</v>
      </c>
      <c r="C9" s="105">
        <v>455</v>
      </c>
      <c r="D9" s="106">
        <v>1</v>
      </c>
      <c r="E9" s="105">
        <v>151</v>
      </c>
      <c r="F9" s="106">
        <v>1</v>
      </c>
      <c r="G9" s="105">
        <v>607</v>
      </c>
      <c r="H9" s="106">
        <v>1</v>
      </c>
      <c r="I9" s="14"/>
      <c r="J9" s="96"/>
      <c r="K9" s="96"/>
      <c r="L9" s="373"/>
      <c r="M9" s="104" t="s">
        <v>18</v>
      </c>
      <c r="N9" s="174">
        <v>9482</v>
      </c>
      <c r="O9" s="175">
        <v>1</v>
      </c>
      <c r="P9" s="174">
        <v>4718</v>
      </c>
      <c r="Q9" s="175">
        <v>1</v>
      </c>
      <c r="R9" s="174">
        <v>14217</v>
      </c>
      <c r="S9" s="175">
        <v>1</v>
      </c>
      <c r="T9" s="14"/>
      <c r="U9" s="96"/>
      <c r="V9" s="96"/>
    </row>
    <row r="10" spans="1:22" ht="15" customHeight="1" x14ac:dyDescent="0.3">
      <c r="A10" s="364" t="s">
        <v>52</v>
      </c>
      <c r="B10" s="107" t="s">
        <v>16</v>
      </c>
      <c r="C10" s="108">
        <v>770</v>
      </c>
      <c r="D10" s="109">
        <v>0.5321354526606773</v>
      </c>
      <c r="E10" s="108">
        <v>43</v>
      </c>
      <c r="F10" s="109">
        <v>0.5</v>
      </c>
      <c r="G10" s="108">
        <v>813</v>
      </c>
      <c r="H10" s="109">
        <v>0.53033268101761255</v>
      </c>
      <c r="I10" s="96"/>
      <c r="J10" s="96"/>
      <c r="K10" s="96"/>
      <c r="L10" s="364" t="s">
        <v>52</v>
      </c>
      <c r="M10" s="107" t="s">
        <v>16</v>
      </c>
      <c r="N10" s="176">
        <v>15000</v>
      </c>
      <c r="O10" s="177">
        <v>0.50964936123946725</v>
      </c>
      <c r="P10" s="176">
        <v>1211</v>
      </c>
      <c r="Q10" s="177">
        <v>0.53371529308065224</v>
      </c>
      <c r="R10" s="176">
        <v>16219</v>
      </c>
      <c r="S10" s="177">
        <v>0.51146289930938793</v>
      </c>
      <c r="T10" s="96"/>
      <c r="U10" s="96"/>
      <c r="V10" s="96"/>
    </row>
    <row r="11" spans="1:22" ht="15" customHeight="1" x14ac:dyDescent="0.3">
      <c r="A11" s="365"/>
      <c r="B11" s="103" t="s">
        <v>17</v>
      </c>
      <c r="C11" s="78">
        <v>677</v>
      </c>
      <c r="D11" s="102">
        <v>0.46786454733932276</v>
      </c>
      <c r="E11" s="78">
        <v>43</v>
      </c>
      <c r="F11" s="102">
        <v>0.5</v>
      </c>
      <c r="G11" s="78">
        <v>720</v>
      </c>
      <c r="H11" s="102">
        <v>0.46966731898238745</v>
      </c>
      <c r="I11" s="98"/>
      <c r="J11" s="98"/>
      <c r="K11" s="98"/>
      <c r="L11" s="365"/>
      <c r="M11" s="103" t="s">
        <v>17</v>
      </c>
      <c r="N11" s="165">
        <v>14432</v>
      </c>
      <c r="O11" s="173">
        <v>0.49035063876053275</v>
      </c>
      <c r="P11" s="165">
        <v>1058</v>
      </c>
      <c r="Q11" s="173">
        <v>0.46628470691934776</v>
      </c>
      <c r="R11" s="165">
        <v>15492</v>
      </c>
      <c r="S11" s="173">
        <v>0.48853710069061207</v>
      </c>
      <c r="T11" s="98"/>
      <c r="U11" s="98"/>
      <c r="V11" s="98"/>
    </row>
    <row r="12" spans="1:22" ht="15" customHeight="1" thickBot="1" x14ac:dyDescent="0.35">
      <c r="A12" s="366"/>
      <c r="B12" s="104" t="s">
        <v>18</v>
      </c>
      <c r="C12" s="105">
        <v>1447</v>
      </c>
      <c r="D12" s="106">
        <v>1</v>
      </c>
      <c r="E12" s="105">
        <v>86</v>
      </c>
      <c r="F12" s="106">
        <v>1</v>
      </c>
      <c r="G12" s="105">
        <v>1533</v>
      </c>
      <c r="H12" s="106">
        <v>1</v>
      </c>
      <c r="I12" s="98"/>
      <c r="J12" s="98"/>
      <c r="K12" s="98"/>
      <c r="L12" s="366"/>
      <c r="M12" s="104" t="s">
        <v>18</v>
      </c>
      <c r="N12" s="174">
        <v>29432</v>
      </c>
      <c r="O12" s="175">
        <v>1</v>
      </c>
      <c r="P12" s="174">
        <v>2269</v>
      </c>
      <c r="Q12" s="175">
        <v>1</v>
      </c>
      <c r="R12" s="174">
        <v>31711</v>
      </c>
      <c r="S12" s="175">
        <v>1</v>
      </c>
      <c r="T12" s="98"/>
      <c r="U12" s="98"/>
      <c r="V12" s="98"/>
    </row>
    <row r="13" spans="1:22" ht="15" customHeight="1" x14ac:dyDescent="0.3">
      <c r="A13" s="364" t="s">
        <v>53</v>
      </c>
      <c r="B13" s="107" t="s">
        <v>16</v>
      </c>
      <c r="C13" s="108" t="s">
        <v>8</v>
      </c>
      <c r="D13" s="109" t="s">
        <v>8</v>
      </c>
      <c r="E13" s="108" t="s">
        <v>8</v>
      </c>
      <c r="F13" s="109" t="s">
        <v>8</v>
      </c>
      <c r="G13" s="108">
        <v>165</v>
      </c>
      <c r="H13" s="109">
        <v>0.5670103092783505</v>
      </c>
      <c r="I13" s="98"/>
      <c r="J13" s="98"/>
      <c r="K13" s="98"/>
      <c r="L13" s="364" t="s">
        <v>53</v>
      </c>
      <c r="M13" s="107" t="s">
        <v>16</v>
      </c>
      <c r="N13" s="176">
        <v>3175</v>
      </c>
      <c r="O13" s="177">
        <v>0.53049289891395157</v>
      </c>
      <c r="P13" s="176">
        <v>350</v>
      </c>
      <c r="Q13" s="177">
        <v>0.40840140023337224</v>
      </c>
      <c r="R13" s="176">
        <v>3525</v>
      </c>
      <c r="S13" s="177">
        <v>0.51512494519947394</v>
      </c>
      <c r="T13" s="98"/>
      <c r="U13" s="98"/>
      <c r="V13" s="98"/>
    </row>
    <row r="14" spans="1:22" ht="15" customHeight="1" x14ac:dyDescent="0.3">
      <c r="A14" s="365"/>
      <c r="B14" s="103" t="s">
        <v>17</v>
      </c>
      <c r="C14" s="78" t="s">
        <v>8</v>
      </c>
      <c r="D14" s="102" t="s">
        <v>8</v>
      </c>
      <c r="E14" s="78" t="s">
        <v>8</v>
      </c>
      <c r="F14" s="102" t="s">
        <v>8</v>
      </c>
      <c r="G14" s="78">
        <v>126</v>
      </c>
      <c r="H14" s="102">
        <v>0.4329896907216495</v>
      </c>
      <c r="I14" s="98"/>
      <c r="J14" s="98"/>
      <c r="K14" s="98"/>
      <c r="L14" s="365"/>
      <c r="M14" s="103" t="s">
        <v>17</v>
      </c>
      <c r="N14" s="165">
        <v>2810</v>
      </c>
      <c r="O14" s="173">
        <v>0.46950710108604843</v>
      </c>
      <c r="P14" s="165">
        <v>507</v>
      </c>
      <c r="Q14" s="173">
        <v>0.59159859976662776</v>
      </c>
      <c r="R14" s="165">
        <v>3318</v>
      </c>
      <c r="S14" s="173">
        <v>0.48487505480052606</v>
      </c>
      <c r="T14" s="98"/>
      <c r="U14" s="98"/>
      <c r="V14" s="98"/>
    </row>
    <row r="15" spans="1:22" ht="15" customHeight="1" thickBot="1" x14ac:dyDescent="0.35">
      <c r="A15" s="366"/>
      <c r="B15" s="104" t="s">
        <v>18</v>
      </c>
      <c r="C15" s="105">
        <v>261</v>
      </c>
      <c r="D15" s="106">
        <v>1</v>
      </c>
      <c r="E15" s="105">
        <v>30</v>
      </c>
      <c r="F15" s="106">
        <v>1</v>
      </c>
      <c r="G15" s="105">
        <v>291</v>
      </c>
      <c r="H15" s="106">
        <v>1</v>
      </c>
      <c r="I15" s="98"/>
      <c r="J15" s="98"/>
      <c r="K15" s="98"/>
      <c r="L15" s="366"/>
      <c r="M15" s="104" t="s">
        <v>18</v>
      </c>
      <c r="N15" s="174">
        <v>5985</v>
      </c>
      <c r="O15" s="175">
        <v>1</v>
      </c>
      <c r="P15" s="174">
        <v>857</v>
      </c>
      <c r="Q15" s="175">
        <v>1</v>
      </c>
      <c r="R15" s="174">
        <v>6843</v>
      </c>
      <c r="S15" s="175">
        <v>1</v>
      </c>
      <c r="T15" s="98"/>
      <c r="U15" s="98"/>
      <c r="V15" s="98"/>
    </row>
    <row r="16" spans="1:22" ht="15" customHeight="1" x14ac:dyDescent="0.3">
      <c r="A16" s="367" t="s">
        <v>2</v>
      </c>
      <c r="B16" s="107" t="s">
        <v>16</v>
      </c>
      <c r="C16" s="108">
        <v>1191</v>
      </c>
      <c r="D16" s="109">
        <v>0.54708314193844743</v>
      </c>
      <c r="E16" s="108">
        <v>149</v>
      </c>
      <c r="F16" s="109">
        <v>0.54779411764705888</v>
      </c>
      <c r="G16" s="108">
        <v>1341</v>
      </c>
      <c r="H16" s="109">
        <v>0.54734693877551022</v>
      </c>
      <c r="I16" s="96"/>
      <c r="J16" s="96"/>
      <c r="K16" s="96"/>
      <c r="L16" s="367" t="s">
        <v>2</v>
      </c>
      <c r="M16" s="107" t="s">
        <v>16</v>
      </c>
      <c r="N16" s="176">
        <v>23438</v>
      </c>
      <c r="O16" s="177">
        <v>0.5179554043004575</v>
      </c>
      <c r="P16" s="176">
        <v>4422</v>
      </c>
      <c r="Q16" s="177">
        <v>0.55861546235472459</v>
      </c>
      <c r="R16" s="176">
        <v>27882</v>
      </c>
      <c r="S16" s="177">
        <v>0.52414700629758437</v>
      </c>
      <c r="T16" s="96"/>
      <c r="U16" s="96"/>
      <c r="V16" s="96"/>
    </row>
    <row r="17" spans="1:22" s="6" customFormat="1" ht="15" customHeight="1" x14ac:dyDescent="0.35">
      <c r="A17" s="368"/>
      <c r="B17" s="103" t="s">
        <v>17</v>
      </c>
      <c r="C17" s="78">
        <v>986</v>
      </c>
      <c r="D17" s="102">
        <v>0.45291685806155257</v>
      </c>
      <c r="E17" s="78">
        <v>123</v>
      </c>
      <c r="F17" s="102">
        <v>0.45220588235294118</v>
      </c>
      <c r="G17" s="78">
        <v>1109</v>
      </c>
      <c r="H17" s="102">
        <v>0.45265306122448978</v>
      </c>
      <c r="I17" s="89"/>
      <c r="J17" s="89"/>
      <c r="K17" s="89"/>
      <c r="L17" s="368"/>
      <c r="M17" s="103" t="s">
        <v>17</v>
      </c>
      <c r="N17" s="165">
        <v>21813</v>
      </c>
      <c r="O17" s="173">
        <v>0.48204459569954256</v>
      </c>
      <c r="P17" s="165">
        <v>3494</v>
      </c>
      <c r="Q17" s="173">
        <v>0.44138453764527541</v>
      </c>
      <c r="R17" s="165">
        <v>25313</v>
      </c>
      <c r="S17" s="173">
        <v>0.47585299370241563</v>
      </c>
      <c r="T17" s="89"/>
      <c r="U17" s="89"/>
      <c r="V17" s="89"/>
    </row>
    <row r="18" spans="1:22" s="6" customFormat="1" ht="15" customHeight="1" thickBot="1" x14ac:dyDescent="0.4">
      <c r="A18" s="369"/>
      <c r="B18" s="104" t="s">
        <v>18</v>
      </c>
      <c r="C18" s="105">
        <v>2177</v>
      </c>
      <c r="D18" s="106">
        <v>1</v>
      </c>
      <c r="E18" s="105">
        <v>272</v>
      </c>
      <c r="F18" s="106">
        <v>1</v>
      </c>
      <c r="G18" s="105">
        <v>2450</v>
      </c>
      <c r="H18" s="106">
        <v>1</v>
      </c>
      <c r="I18" s="99"/>
      <c r="J18" s="89"/>
      <c r="K18" s="89"/>
      <c r="L18" s="369"/>
      <c r="M18" s="104" t="s">
        <v>18</v>
      </c>
      <c r="N18" s="165">
        <v>45251</v>
      </c>
      <c r="O18" s="173">
        <v>1</v>
      </c>
      <c r="P18" s="165">
        <v>7916</v>
      </c>
      <c r="Q18" s="173">
        <v>1</v>
      </c>
      <c r="R18" s="165">
        <v>53195</v>
      </c>
      <c r="S18" s="173">
        <v>1</v>
      </c>
      <c r="T18" s="99"/>
      <c r="U18" s="89"/>
      <c r="V18" s="89"/>
    </row>
    <row r="19" spans="1:22" s="6" customFormat="1" ht="15" customHeight="1" x14ac:dyDescent="0.35">
      <c r="A19" s="3" t="s">
        <v>25</v>
      </c>
      <c r="B19" s="3"/>
      <c r="C19" s="3"/>
      <c r="D19" s="3"/>
      <c r="E19" s="3"/>
      <c r="F19" s="3"/>
      <c r="G19" s="3"/>
      <c r="H19" s="3"/>
      <c r="I19" s="21"/>
      <c r="J19" s="89"/>
      <c r="K19" s="89"/>
      <c r="L19" s="3" t="s">
        <v>25</v>
      </c>
      <c r="M19" s="3"/>
      <c r="N19" s="3"/>
      <c r="O19" s="3"/>
      <c r="P19" s="3"/>
      <c r="Q19" s="3"/>
      <c r="R19" s="3"/>
      <c r="S19" s="3"/>
      <c r="T19" s="21"/>
      <c r="U19" s="89"/>
      <c r="V19" s="89"/>
    </row>
    <row r="20" spans="1:22" s="6" customFormat="1" ht="15" customHeight="1" x14ac:dyDescent="0.35">
      <c r="A20" s="4" t="s">
        <v>7</v>
      </c>
      <c r="B20"/>
      <c r="C20"/>
      <c r="D20"/>
      <c r="E20"/>
      <c r="F20"/>
      <c r="G20"/>
      <c r="H20"/>
      <c r="I20" s="10"/>
      <c r="J20" s="89"/>
      <c r="K20" s="89"/>
      <c r="L20" s="4" t="s">
        <v>7</v>
      </c>
      <c r="M20"/>
      <c r="N20"/>
      <c r="O20"/>
      <c r="P20"/>
      <c r="Q20"/>
      <c r="R20"/>
      <c r="S20"/>
      <c r="T20" s="10"/>
      <c r="U20" s="89"/>
      <c r="V20" s="89"/>
    </row>
    <row r="21" spans="1:22" s="6" customFormat="1" ht="15" customHeight="1" x14ac:dyDescent="0.35">
      <c r="A21" s="22"/>
      <c r="B21" s="10"/>
      <c r="C21" s="10"/>
      <c r="D21" s="10"/>
      <c r="E21" s="10"/>
      <c r="F21" s="10"/>
      <c r="G21" s="10"/>
      <c r="H21" s="10"/>
      <c r="I21" s="10"/>
      <c r="J21" s="89"/>
      <c r="K21" s="89"/>
      <c r="L21" s="22"/>
      <c r="M21" s="10"/>
      <c r="N21" s="10"/>
      <c r="O21" s="10"/>
      <c r="P21" s="10"/>
      <c r="Q21" s="10"/>
      <c r="R21" s="10"/>
      <c r="S21" s="10"/>
      <c r="T21" s="10"/>
      <c r="U21" s="89"/>
      <c r="V21" s="89"/>
    </row>
    <row r="22" spans="1:22" s="6" customFormat="1" ht="15" customHeight="1" x14ac:dyDescent="0.35">
      <c r="A22" s="89"/>
      <c r="B22" s="89"/>
      <c r="C22" s="89"/>
      <c r="D22" s="89"/>
      <c r="E22" s="89"/>
      <c r="F22" s="89"/>
      <c r="G22" s="89"/>
      <c r="H22" s="89"/>
      <c r="I22" s="89"/>
      <c r="J22" s="89"/>
      <c r="K22" s="89"/>
      <c r="L22" s="89"/>
      <c r="M22" s="89"/>
      <c r="N22" s="89"/>
      <c r="O22" s="89"/>
      <c r="P22" s="89"/>
      <c r="Q22" s="89"/>
      <c r="R22" s="89"/>
      <c r="S22" s="89"/>
      <c r="T22" s="89"/>
      <c r="U22" s="89"/>
      <c r="V22" s="89"/>
    </row>
    <row r="23" spans="1:22" s="6" customFormat="1" ht="15" customHeight="1" x14ac:dyDescent="0.35">
      <c r="A23" s="68"/>
      <c r="B23" s="68" t="s">
        <v>5</v>
      </c>
      <c r="C23" s="68" t="s">
        <v>9</v>
      </c>
      <c r="D23" s="89"/>
      <c r="E23" s="89"/>
      <c r="F23" s="89"/>
      <c r="G23" s="89"/>
      <c r="H23" s="89"/>
      <c r="I23" s="89"/>
      <c r="J23" s="89"/>
      <c r="K23" s="89"/>
      <c r="L23" s="113"/>
      <c r="M23" s="113" t="s">
        <v>5</v>
      </c>
      <c r="N23" s="113" t="s">
        <v>9</v>
      </c>
      <c r="O23" s="89"/>
      <c r="P23" s="89"/>
      <c r="Q23" s="89"/>
      <c r="R23" s="89"/>
      <c r="S23" s="89"/>
      <c r="T23" s="89"/>
      <c r="U23" s="89"/>
      <c r="V23" s="89"/>
    </row>
    <row r="24" spans="1:22" s="6" customFormat="1" ht="15" customHeight="1" x14ac:dyDescent="0.35">
      <c r="A24" s="113" t="s">
        <v>51</v>
      </c>
      <c r="B24" s="142">
        <f>C9</f>
        <v>455</v>
      </c>
      <c r="C24" s="142">
        <f>E9</f>
        <v>151</v>
      </c>
      <c r="D24" s="89"/>
      <c r="E24" s="89"/>
      <c r="F24" s="89"/>
      <c r="G24" s="89"/>
      <c r="H24" s="89"/>
      <c r="I24" s="89"/>
      <c r="J24" s="89"/>
      <c r="K24" s="89"/>
      <c r="L24" s="113" t="s">
        <v>51</v>
      </c>
      <c r="M24" s="114">
        <f>N9</f>
        <v>9482</v>
      </c>
      <c r="N24" s="114">
        <f>P9</f>
        <v>4718</v>
      </c>
      <c r="P24" s="89"/>
      <c r="Q24" s="89"/>
      <c r="R24" s="89"/>
      <c r="S24" s="89"/>
      <c r="T24" s="89"/>
      <c r="U24" s="89"/>
      <c r="V24" s="89"/>
    </row>
    <row r="25" spans="1:22" s="6" customFormat="1" ht="15" customHeight="1" x14ac:dyDescent="0.35">
      <c r="A25" s="161" t="s">
        <v>52</v>
      </c>
      <c r="B25" s="142">
        <f>C12</f>
        <v>1447</v>
      </c>
      <c r="C25" s="142">
        <f>E12</f>
        <v>86</v>
      </c>
      <c r="D25" s="89"/>
      <c r="E25" s="89"/>
      <c r="F25" s="89"/>
      <c r="G25" s="89"/>
      <c r="H25" s="89"/>
      <c r="I25" s="89"/>
      <c r="J25" s="89"/>
      <c r="K25" s="89"/>
      <c r="L25" s="113" t="s">
        <v>52</v>
      </c>
      <c r="M25" s="114">
        <f>N12</f>
        <v>29432</v>
      </c>
      <c r="N25" s="114">
        <f>P12</f>
        <v>2269</v>
      </c>
      <c r="P25" s="89"/>
      <c r="Q25" s="89"/>
      <c r="R25" s="89"/>
      <c r="S25" s="89"/>
      <c r="T25" s="89"/>
      <c r="U25" s="89"/>
      <c r="V25" s="89"/>
    </row>
    <row r="26" spans="1:22" s="6" customFormat="1" ht="15" customHeight="1" x14ac:dyDescent="0.35">
      <c r="A26" s="161" t="s">
        <v>53</v>
      </c>
      <c r="B26" s="142">
        <f>C15</f>
        <v>261</v>
      </c>
      <c r="C26" s="142">
        <f>E15</f>
        <v>30</v>
      </c>
      <c r="D26" s="89"/>
      <c r="E26" s="89"/>
      <c r="F26" s="89"/>
      <c r="G26" s="89"/>
      <c r="H26" s="89"/>
      <c r="I26" s="89"/>
      <c r="J26" s="89"/>
      <c r="K26" s="89"/>
      <c r="L26" s="113" t="s">
        <v>53</v>
      </c>
      <c r="M26" s="114">
        <f>N15</f>
        <v>5985</v>
      </c>
      <c r="N26" s="114">
        <f>P15</f>
        <v>857</v>
      </c>
      <c r="P26" s="89"/>
      <c r="Q26" s="89"/>
      <c r="R26" s="89"/>
      <c r="S26" s="89"/>
      <c r="T26" s="89"/>
      <c r="U26" s="89"/>
      <c r="V26" s="89"/>
    </row>
    <row r="27" spans="1:22" s="6" customFormat="1" ht="15" customHeight="1" x14ac:dyDescent="0.35">
      <c r="A27" s="161" t="s">
        <v>18</v>
      </c>
      <c r="B27" s="142">
        <f>C18</f>
        <v>2177</v>
      </c>
      <c r="C27" s="142">
        <f>E18</f>
        <v>272</v>
      </c>
      <c r="D27" s="89"/>
      <c r="E27" s="89"/>
      <c r="F27" s="89"/>
      <c r="G27" s="89"/>
      <c r="H27" s="89"/>
      <c r="I27" s="89"/>
      <c r="J27" s="89"/>
      <c r="K27" s="89"/>
      <c r="L27" s="113" t="s">
        <v>18</v>
      </c>
      <c r="M27" s="114">
        <f>N18</f>
        <v>45251</v>
      </c>
      <c r="N27" s="114">
        <f>P18</f>
        <v>7916</v>
      </c>
      <c r="P27" s="89"/>
      <c r="Q27" s="89"/>
      <c r="R27" s="89"/>
      <c r="S27" s="89"/>
      <c r="T27" s="89"/>
      <c r="U27" s="89"/>
      <c r="V27" s="89"/>
    </row>
    <row r="28" spans="1:22" s="6" customFormat="1" ht="15" customHeight="1" x14ac:dyDescent="0.35">
      <c r="A28" s="89"/>
      <c r="B28" s="89"/>
      <c r="C28" s="89"/>
      <c r="D28" s="89"/>
      <c r="E28" s="89"/>
      <c r="F28" s="89"/>
      <c r="G28" s="89"/>
      <c r="H28" s="89"/>
      <c r="I28" s="89"/>
      <c r="J28" s="89"/>
      <c r="K28" s="89"/>
      <c r="L28" s="89"/>
      <c r="M28" s="89"/>
      <c r="N28" s="89"/>
      <c r="O28" s="89"/>
      <c r="P28" s="89"/>
      <c r="Q28" s="89"/>
      <c r="R28" s="89"/>
      <c r="S28" s="89"/>
      <c r="T28" s="89"/>
      <c r="U28" s="89"/>
      <c r="V28" s="89"/>
    </row>
    <row r="29" spans="1:22" s="6" customFormat="1" ht="15" customHeight="1" x14ac:dyDescent="0.35">
      <c r="A29" s="89"/>
      <c r="B29" s="89"/>
      <c r="C29" s="89"/>
      <c r="D29" s="89"/>
      <c r="E29" s="89"/>
      <c r="F29" s="89"/>
      <c r="G29" s="89"/>
      <c r="H29" s="89"/>
      <c r="I29" s="89"/>
      <c r="J29" s="89"/>
      <c r="K29" s="89"/>
      <c r="L29" s="89"/>
      <c r="M29" s="89"/>
      <c r="N29" s="89"/>
      <c r="O29" s="89"/>
      <c r="P29" s="89"/>
      <c r="Q29" s="89"/>
      <c r="R29" s="89"/>
      <c r="S29" s="89"/>
      <c r="T29" s="89"/>
      <c r="U29" s="89"/>
      <c r="V29" s="89"/>
    </row>
    <row r="30" spans="1:22" s="6" customFormat="1" ht="15" customHeight="1" x14ac:dyDescent="0.35">
      <c r="A30" s="89"/>
      <c r="B30" s="89"/>
      <c r="C30" s="89"/>
      <c r="D30" s="89"/>
      <c r="E30" s="89"/>
      <c r="F30" s="89"/>
      <c r="G30" s="89"/>
      <c r="H30" s="89"/>
      <c r="I30" s="89"/>
      <c r="J30" s="89"/>
      <c r="K30" s="89"/>
      <c r="L30" s="89"/>
      <c r="M30" s="89"/>
      <c r="N30" s="89"/>
      <c r="O30" s="89"/>
      <c r="P30" s="89"/>
      <c r="Q30" s="89"/>
      <c r="R30" s="89"/>
      <c r="S30" s="89"/>
      <c r="T30" s="89"/>
      <c r="U30" s="89"/>
      <c r="V30" s="89"/>
    </row>
    <row r="31" spans="1:22" s="6" customFormat="1" ht="15" customHeight="1" x14ac:dyDescent="0.35">
      <c r="A31" s="89"/>
      <c r="B31" s="89"/>
      <c r="C31" s="89"/>
      <c r="D31" s="89"/>
      <c r="E31" s="89"/>
      <c r="F31" s="89"/>
      <c r="G31" s="89"/>
      <c r="H31" s="89"/>
      <c r="I31" s="89"/>
      <c r="J31" s="89"/>
      <c r="K31" s="89"/>
      <c r="L31" s="89"/>
      <c r="M31" s="89"/>
      <c r="N31" s="89"/>
      <c r="O31" s="89"/>
      <c r="P31" s="89"/>
      <c r="Q31" s="89"/>
      <c r="R31" s="89"/>
      <c r="S31" s="89"/>
      <c r="T31" s="89"/>
      <c r="U31" s="89"/>
      <c r="V31" s="89"/>
    </row>
    <row r="32" spans="1:22" s="6" customFormat="1" ht="15" customHeight="1" x14ac:dyDescent="0.35">
      <c r="A32" s="89"/>
      <c r="B32" s="89"/>
      <c r="C32" s="89"/>
      <c r="D32" s="89"/>
      <c r="E32" s="89"/>
      <c r="F32" s="89"/>
      <c r="G32" s="89"/>
      <c r="H32" s="89"/>
      <c r="I32" s="89"/>
      <c r="J32" s="89"/>
      <c r="K32" s="89"/>
      <c r="L32" s="89"/>
      <c r="M32" s="89"/>
      <c r="N32" s="89"/>
      <c r="O32" s="89"/>
      <c r="P32" s="89"/>
      <c r="Q32" s="89"/>
      <c r="R32" s="89"/>
      <c r="S32" s="89"/>
      <c r="T32" s="89"/>
      <c r="U32" s="89"/>
      <c r="V32" s="89"/>
    </row>
    <row r="33" spans="1:22" s="6" customFormat="1" ht="15" customHeight="1" x14ac:dyDescent="0.35">
      <c r="A33" s="89"/>
      <c r="B33" s="89"/>
      <c r="C33" s="89"/>
      <c r="D33" s="89"/>
      <c r="E33" s="89"/>
      <c r="F33" s="89"/>
      <c r="G33" s="89"/>
      <c r="H33" s="89"/>
      <c r="I33" s="89"/>
      <c r="J33" s="89"/>
      <c r="K33" s="89"/>
      <c r="L33" s="89"/>
      <c r="M33" s="89"/>
      <c r="N33" s="89"/>
      <c r="O33" s="89"/>
      <c r="P33" s="89"/>
      <c r="Q33" s="89"/>
      <c r="R33" s="89"/>
      <c r="S33" s="89"/>
      <c r="T33" s="89"/>
      <c r="U33" s="89"/>
      <c r="V33" s="89"/>
    </row>
    <row r="34" spans="1:22" s="6" customFormat="1" ht="15" customHeight="1" x14ac:dyDescent="0.35">
      <c r="A34" s="89"/>
      <c r="B34" s="89"/>
      <c r="C34" s="89"/>
      <c r="D34" s="89"/>
      <c r="E34" s="89"/>
      <c r="F34" s="89"/>
      <c r="G34" s="89"/>
      <c r="H34" s="89"/>
      <c r="I34" s="89"/>
      <c r="J34" s="89"/>
      <c r="K34" s="89"/>
      <c r="L34" s="89"/>
      <c r="M34" s="89"/>
      <c r="N34" s="89"/>
      <c r="O34" s="89"/>
      <c r="P34" s="89"/>
      <c r="Q34" s="89"/>
      <c r="R34" s="89"/>
      <c r="S34" s="89"/>
      <c r="T34" s="89"/>
      <c r="U34" s="89"/>
      <c r="V34" s="89"/>
    </row>
    <row r="35" spans="1:22" s="6" customFormat="1" ht="15" customHeight="1" x14ac:dyDescent="0.35">
      <c r="A35" s="89"/>
      <c r="B35" s="89"/>
      <c r="C35" s="89"/>
      <c r="D35" s="89"/>
      <c r="E35" s="89"/>
      <c r="F35" s="89"/>
      <c r="G35" s="89"/>
      <c r="H35" s="89"/>
      <c r="I35" s="89"/>
      <c r="J35" s="89"/>
      <c r="K35" s="89"/>
      <c r="L35" s="89"/>
      <c r="M35" s="89"/>
      <c r="N35" s="89"/>
      <c r="O35" s="89"/>
      <c r="P35" s="89"/>
      <c r="Q35" s="89"/>
      <c r="R35" s="89"/>
      <c r="S35" s="89"/>
      <c r="T35" s="89"/>
      <c r="U35" s="89"/>
      <c r="V35" s="89"/>
    </row>
    <row r="36" spans="1:22" s="6" customFormat="1" ht="15" customHeight="1" x14ac:dyDescent="0.35">
      <c r="A36" s="14"/>
      <c r="B36" s="89"/>
      <c r="C36" s="89"/>
      <c r="D36" s="89"/>
      <c r="E36" s="89"/>
      <c r="F36" s="89"/>
      <c r="G36" s="89"/>
      <c r="H36" s="89"/>
      <c r="I36" s="89"/>
      <c r="J36" s="89"/>
      <c r="K36" s="89"/>
      <c r="L36" s="14"/>
      <c r="M36" s="89"/>
      <c r="N36" s="89"/>
      <c r="O36" s="89"/>
      <c r="P36" s="89"/>
      <c r="Q36" s="89"/>
      <c r="R36" s="89"/>
      <c r="S36" s="89"/>
      <c r="T36" s="89"/>
      <c r="U36" s="89"/>
      <c r="V36" s="89"/>
    </row>
    <row r="37" spans="1:22" s="6" customFormat="1" ht="15" customHeight="1" x14ac:dyDescent="0.35">
      <c r="A37" s="93"/>
      <c r="B37" s="89"/>
      <c r="C37" s="89"/>
      <c r="D37" s="89"/>
      <c r="E37" s="89"/>
      <c r="F37" s="89"/>
      <c r="G37" s="89"/>
      <c r="H37" s="89"/>
      <c r="I37" s="89"/>
      <c r="J37" s="89"/>
      <c r="K37" s="89"/>
      <c r="L37" s="93"/>
      <c r="M37" s="89"/>
      <c r="N37" s="89"/>
      <c r="O37" s="89"/>
      <c r="P37" s="89"/>
      <c r="Q37" s="89"/>
      <c r="R37" s="89"/>
      <c r="S37" s="89"/>
      <c r="T37" s="89"/>
      <c r="U37" s="89"/>
      <c r="V37" s="89"/>
    </row>
    <row r="38" spans="1:22" s="6" customFormat="1" ht="15" customHeight="1" x14ac:dyDescent="0.35">
      <c r="A38" s="116"/>
      <c r="B38" s="117"/>
      <c r="C38" s="117"/>
      <c r="D38" s="117"/>
      <c r="E38" s="117"/>
      <c r="F38" s="117"/>
      <c r="G38" s="117"/>
      <c r="H38" s="117"/>
      <c r="I38" s="117"/>
      <c r="J38" s="117"/>
      <c r="K38" s="117"/>
      <c r="L38" s="89"/>
      <c r="M38" s="89"/>
      <c r="N38" s="89"/>
      <c r="O38" s="89"/>
      <c r="P38" s="89"/>
      <c r="Q38" s="89"/>
      <c r="R38" s="89"/>
      <c r="S38" s="89"/>
      <c r="T38" s="89"/>
      <c r="U38" s="89"/>
      <c r="V38" s="89"/>
    </row>
    <row r="39" spans="1:22" s="6" customFormat="1" ht="15" customHeight="1" x14ac:dyDescent="0.35">
      <c r="A39" s="89"/>
      <c r="B39" s="117"/>
      <c r="C39" s="117"/>
      <c r="D39" s="117"/>
      <c r="E39" s="117"/>
      <c r="F39" s="117"/>
      <c r="G39" s="117"/>
      <c r="H39" s="117"/>
      <c r="I39" s="117"/>
      <c r="J39" s="117"/>
      <c r="K39" s="117"/>
      <c r="L39" s="89"/>
      <c r="M39" s="89"/>
      <c r="N39" s="89"/>
      <c r="O39" s="89"/>
      <c r="P39" s="89"/>
      <c r="Q39" s="89"/>
      <c r="R39" s="89"/>
      <c r="S39" s="89"/>
      <c r="T39" s="89"/>
      <c r="U39" s="89"/>
      <c r="V39" s="89"/>
    </row>
    <row r="40" spans="1:22" s="6" customFormat="1" ht="15" customHeight="1" x14ac:dyDescent="0.35">
      <c r="A40" s="89"/>
      <c r="B40" s="117"/>
      <c r="C40" s="117"/>
      <c r="D40" s="117"/>
      <c r="E40" s="117"/>
      <c r="F40" s="117"/>
      <c r="G40" s="117"/>
      <c r="H40" s="117"/>
      <c r="I40" s="117"/>
      <c r="J40" s="117"/>
      <c r="K40" s="117"/>
      <c r="L40" s="89"/>
      <c r="M40" s="89"/>
      <c r="N40" s="89"/>
      <c r="O40" s="89"/>
      <c r="P40" s="89"/>
      <c r="Q40" s="89"/>
      <c r="R40" s="89"/>
      <c r="S40" s="89"/>
      <c r="T40" s="89"/>
      <c r="U40" s="89"/>
      <c r="V40" s="89"/>
    </row>
    <row r="41" spans="1:22" s="6" customFormat="1" ht="15" customHeight="1" x14ac:dyDescent="0.35">
      <c r="A41" s="3" t="s">
        <v>25</v>
      </c>
      <c r="B41" s="117"/>
      <c r="C41" s="117"/>
      <c r="D41" s="117"/>
      <c r="E41" s="117"/>
      <c r="F41" s="117"/>
      <c r="G41" s="117"/>
      <c r="H41" s="117"/>
      <c r="I41" s="117"/>
      <c r="J41" s="117"/>
      <c r="K41" s="117"/>
      <c r="L41" s="3" t="s">
        <v>25</v>
      </c>
      <c r="M41" s="89"/>
      <c r="N41" s="89"/>
      <c r="O41" s="89"/>
      <c r="P41" s="89"/>
      <c r="Q41" s="89"/>
      <c r="R41" s="89"/>
      <c r="S41" s="89"/>
      <c r="T41" s="89"/>
      <c r="U41" s="89"/>
      <c r="V41" s="89"/>
    </row>
    <row r="42" spans="1:22" s="6" customFormat="1" ht="15" customHeight="1" x14ac:dyDescent="0.35">
      <c r="A42" s="4" t="s">
        <v>7</v>
      </c>
      <c r="B42" s="117"/>
      <c r="C42" s="117"/>
      <c r="D42" s="117"/>
      <c r="E42" s="117"/>
      <c r="F42" s="117"/>
      <c r="G42" s="117"/>
      <c r="H42" s="117"/>
      <c r="I42" s="117"/>
      <c r="J42" s="117"/>
      <c r="K42" s="117"/>
      <c r="L42" s="4" t="s">
        <v>7</v>
      </c>
      <c r="M42" s="89"/>
      <c r="N42" s="89"/>
      <c r="O42" s="89"/>
      <c r="P42" s="89"/>
      <c r="Q42" s="89"/>
      <c r="R42" s="89"/>
      <c r="S42" s="89"/>
      <c r="T42" s="89"/>
      <c r="U42" s="89"/>
      <c r="V42" s="89"/>
    </row>
    <row r="43" spans="1:22" s="6" customFormat="1" ht="15" customHeight="1" x14ac:dyDescent="0.35">
      <c r="A43" s="89"/>
      <c r="B43" s="89"/>
      <c r="C43" s="89"/>
      <c r="D43" s="89"/>
      <c r="E43" s="89"/>
      <c r="F43" s="89"/>
      <c r="G43" s="89"/>
      <c r="H43" s="89"/>
      <c r="I43" s="89"/>
      <c r="J43" s="89"/>
      <c r="K43" s="89"/>
      <c r="L43" s="89"/>
      <c r="M43" s="89"/>
      <c r="N43" s="89"/>
      <c r="O43" s="89"/>
      <c r="P43" s="89"/>
      <c r="Q43" s="89"/>
      <c r="R43" s="89"/>
      <c r="S43" s="89"/>
      <c r="T43" s="89"/>
      <c r="U43" s="89"/>
      <c r="V43" s="89"/>
    </row>
    <row r="44" spans="1:22" s="6" customFormat="1" ht="15" customHeight="1" x14ac:dyDescent="0.35">
      <c r="A44" s="89"/>
      <c r="B44" s="89"/>
      <c r="C44" s="89"/>
      <c r="D44" s="89"/>
      <c r="E44" s="89"/>
      <c r="F44" s="89"/>
      <c r="G44" s="89"/>
      <c r="H44" s="89"/>
      <c r="I44" s="89"/>
      <c r="J44" s="89"/>
      <c r="K44" s="89"/>
      <c r="L44" s="89"/>
      <c r="M44" s="89"/>
      <c r="N44" s="89"/>
      <c r="O44" s="89"/>
      <c r="P44" s="89"/>
      <c r="Q44" s="89"/>
      <c r="R44" s="89"/>
      <c r="S44" s="89"/>
      <c r="T44" s="89"/>
      <c r="U44" s="89"/>
      <c r="V44" s="89"/>
    </row>
    <row r="45" spans="1:22" s="6" customFormat="1" ht="15" customHeight="1" x14ac:dyDescent="0.35">
      <c r="A45" s="89"/>
      <c r="B45" s="89"/>
      <c r="C45" s="89"/>
      <c r="D45" s="89"/>
      <c r="E45" s="89"/>
      <c r="F45" s="89"/>
      <c r="G45" s="89"/>
      <c r="H45" s="89"/>
      <c r="I45" s="89"/>
      <c r="J45" s="89"/>
      <c r="K45" s="89"/>
      <c r="L45" s="89"/>
      <c r="M45" s="89"/>
      <c r="N45" s="89"/>
      <c r="O45" s="89"/>
      <c r="P45" s="89"/>
      <c r="Q45" s="89"/>
      <c r="R45" s="89"/>
      <c r="S45" s="89"/>
      <c r="T45" s="89"/>
      <c r="U45" s="89"/>
      <c r="V45" s="89"/>
    </row>
    <row r="46" spans="1:22" ht="15" customHeight="1" x14ac:dyDescent="0.3">
      <c r="A46" s="96"/>
      <c r="B46" s="96"/>
      <c r="C46" s="96"/>
      <c r="D46" s="96"/>
      <c r="E46" s="96"/>
      <c r="F46" s="96"/>
      <c r="G46" s="96"/>
      <c r="H46" s="96"/>
      <c r="I46" s="96"/>
      <c r="J46" s="96"/>
      <c r="K46" s="96"/>
      <c r="L46" s="96"/>
      <c r="M46" s="96"/>
      <c r="N46" s="96"/>
      <c r="O46" s="96"/>
      <c r="P46" s="96"/>
      <c r="Q46" s="96"/>
      <c r="R46" s="96"/>
      <c r="S46" s="96"/>
      <c r="T46" s="96"/>
      <c r="U46" s="96"/>
      <c r="V46" s="96"/>
    </row>
    <row r="47" spans="1:22" ht="15" customHeight="1" x14ac:dyDescent="0.3">
      <c r="A47" s="96"/>
      <c r="B47" s="96"/>
      <c r="C47" s="96"/>
      <c r="D47" s="96"/>
      <c r="E47" s="96"/>
      <c r="F47" s="96"/>
      <c r="G47" s="96"/>
      <c r="H47" s="96"/>
      <c r="I47" s="96"/>
      <c r="J47" s="96"/>
      <c r="K47" s="96"/>
      <c r="L47" s="96"/>
      <c r="M47" s="96"/>
      <c r="N47" s="96"/>
      <c r="O47" s="96"/>
      <c r="P47" s="96"/>
      <c r="Q47" s="96"/>
      <c r="R47" s="96"/>
      <c r="S47" s="96"/>
      <c r="T47" s="96"/>
      <c r="U47" s="96"/>
      <c r="V47" s="96"/>
    </row>
    <row r="48" spans="1:22" ht="15" customHeight="1" x14ac:dyDescent="0.3">
      <c r="A48" s="96"/>
      <c r="B48" s="96"/>
      <c r="C48" s="96"/>
      <c r="D48" s="96"/>
      <c r="E48" s="96"/>
      <c r="F48" s="96"/>
      <c r="G48" s="96"/>
      <c r="H48" s="96"/>
      <c r="I48" s="96"/>
      <c r="J48" s="96"/>
      <c r="K48" s="96"/>
      <c r="L48" s="96"/>
      <c r="M48" s="96"/>
      <c r="N48" s="96"/>
      <c r="O48" s="96"/>
      <c r="P48" s="96"/>
      <c r="Q48" s="96"/>
      <c r="R48" s="96"/>
      <c r="S48" s="96"/>
      <c r="T48" s="96"/>
      <c r="U48" s="96"/>
      <c r="V48" s="96"/>
    </row>
    <row r="49" spans="1:22" ht="15" customHeight="1" x14ac:dyDescent="0.3">
      <c r="A49" s="96"/>
      <c r="B49" s="96"/>
      <c r="C49" s="96"/>
      <c r="D49" s="96"/>
      <c r="E49" s="96"/>
      <c r="F49" s="96"/>
      <c r="G49" s="96"/>
      <c r="H49" s="96"/>
      <c r="I49" s="336" t="s">
        <v>117</v>
      </c>
      <c r="J49" s="336"/>
      <c r="K49" s="96"/>
      <c r="L49" s="96"/>
      <c r="M49" s="96"/>
      <c r="N49" s="96"/>
      <c r="O49" s="96"/>
      <c r="P49" s="96"/>
      <c r="Q49" s="96"/>
      <c r="R49" s="96"/>
      <c r="S49" s="336" t="s">
        <v>117</v>
      </c>
      <c r="T49" s="336"/>
      <c r="U49" s="96"/>
      <c r="V49" s="96"/>
    </row>
    <row r="50" spans="1:22" ht="15" customHeight="1" x14ac:dyDescent="0.3">
      <c r="A50" s="96"/>
      <c r="B50" s="96"/>
      <c r="C50" s="96"/>
      <c r="D50" s="96"/>
      <c r="E50" s="96"/>
      <c r="F50" s="96"/>
      <c r="G50" s="96"/>
      <c r="H50" s="96"/>
      <c r="I50" s="96"/>
      <c r="J50" s="96"/>
      <c r="K50" s="96"/>
      <c r="L50" s="96"/>
      <c r="M50" s="96"/>
      <c r="N50" s="96"/>
      <c r="O50" s="96"/>
      <c r="P50" s="96"/>
      <c r="Q50" s="96"/>
      <c r="R50" s="96"/>
      <c r="S50" s="96"/>
      <c r="T50" s="96"/>
      <c r="U50" s="96"/>
      <c r="V50" s="96"/>
    </row>
    <row r="51" spans="1:22" ht="15" customHeight="1" x14ac:dyDescent="0.3">
      <c r="A51" s="96"/>
      <c r="B51" s="96"/>
      <c r="C51" s="96"/>
      <c r="D51" s="96"/>
      <c r="E51" s="96"/>
      <c r="F51" s="96"/>
      <c r="G51" s="96"/>
      <c r="H51" s="96"/>
      <c r="I51" s="96"/>
      <c r="J51" s="96"/>
      <c r="K51" s="96"/>
      <c r="L51" s="96"/>
      <c r="M51" s="96"/>
      <c r="N51" s="96"/>
      <c r="O51" s="96"/>
      <c r="P51" s="96"/>
      <c r="Q51" s="96"/>
      <c r="R51" s="96"/>
      <c r="S51" s="96"/>
      <c r="T51" s="96"/>
      <c r="U51" s="96"/>
      <c r="V51" s="96"/>
    </row>
    <row r="52" spans="1:22" ht="15" customHeight="1" x14ac:dyDescent="0.3">
      <c r="A52" s="96"/>
      <c r="B52" s="96"/>
      <c r="C52" s="96"/>
      <c r="D52" s="96"/>
      <c r="E52" s="96"/>
      <c r="F52" s="96"/>
      <c r="G52" s="96"/>
      <c r="H52" s="96"/>
      <c r="I52" s="96"/>
      <c r="J52" s="96"/>
      <c r="K52" s="96"/>
      <c r="L52" s="96"/>
      <c r="M52" s="96"/>
      <c r="N52" s="96"/>
      <c r="O52" s="96"/>
      <c r="P52" s="96"/>
      <c r="Q52" s="96"/>
      <c r="R52" s="96"/>
      <c r="S52" s="96"/>
      <c r="T52" s="96"/>
      <c r="U52" s="96"/>
      <c r="V52" s="96"/>
    </row>
    <row r="53" spans="1:22" ht="15" customHeight="1" x14ac:dyDescent="0.3">
      <c r="A53" s="96"/>
      <c r="B53" s="96"/>
      <c r="C53" s="96"/>
      <c r="D53" s="96"/>
      <c r="E53" s="96"/>
      <c r="F53" s="96"/>
      <c r="G53" s="96"/>
      <c r="H53" s="96"/>
      <c r="I53" s="96"/>
      <c r="J53" s="96"/>
      <c r="K53" s="96"/>
      <c r="L53" s="96"/>
      <c r="M53" s="96"/>
      <c r="N53" s="96"/>
      <c r="O53" s="96"/>
      <c r="P53" s="96"/>
      <c r="Q53" s="96"/>
      <c r="R53" s="96"/>
      <c r="S53" s="96"/>
      <c r="T53" s="96"/>
      <c r="U53" s="96"/>
      <c r="V53" s="96"/>
    </row>
    <row r="54" spans="1:22" ht="15" customHeight="1" x14ac:dyDescent="0.3">
      <c r="A54" s="96"/>
      <c r="B54" s="96"/>
      <c r="C54" s="96"/>
      <c r="D54" s="96"/>
      <c r="E54" s="96"/>
      <c r="F54" s="96"/>
      <c r="G54" s="96"/>
      <c r="H54" s="96"/>
      <c r="I54" s="96"/>
      <c r="J54" s="96"/>
      <c r="K54" s="96"/>
      <c r="L54" s="96"/>
      <c r="M54" s="96"/>
      <c r="N54" s="96"/>
      <c r="O54" s="96"/>
      <c r="P54" s="96"/>
      <c r="Q54" s="96"/>
      <c r="R54" s="96"/>
      <c r="S54" s="96"/>
      <c r="T54" s="96"/>
      <c r="U54" s="96"/>
      <c r="V54" s="96"/>
    </row>
    <row r="55" spans="1:22" ht="15" customHeight="1" x14ac:dyDescent="0.3">
      <c r="A55" s="96"/>
      <c r="B55" s="96"/>
      <c r="C55" s="96"/>
      <c r="D55" s="96"/>
      <c r="E55" s="96"/>
      <c r="F55" s="96"/>
      <c r="G55" s="96"/>
      <c r="H55" s="96"/>
      <c r="I55" s="96"/>
      <c r="J55" s="96"/>
      <c r="K55" s="96"/>
      <c r="L55" s="96"/>
      <c r="M55" s="96"/>
      <c r="N55" s="96"/>
      <c r="O55" s="96"/>
      <c r="P55" s="96"/>
      <c r="Q55" s="96"/>
      <c r="R55" s="96"/>
      <c r="S55" s="96"/>
      <c r="T55" s="96"/>
      <c r="U55" s="96"/>
      <c r="V55" s="96"/>
    </row>
    <row r="56" spans="1:22" ht="15" customHeight="1" x14ac:dyDescent="0.3">
      <c r="A56" s="96"/>
      <c r="B56" s="96"/>
      <c r="C56" s="96"/>
      <c r="D56" s="96"/>
      <c r="E56" s="96"/>
      <c r="F56" s="96"/>
      <c r="G56" s="96"/>
      <c r="H56" s="96"/>
      <c r="I56" s="96"/>
      <c r="J56" s="96"/>
      <c r="K56" s="96"/>
      <c r="L56" s="96"/>
      <c r="M56" s="96"/>
      <c r="N56" s="96"/>
      <c r="O56" s="96"/>
      <c r="P56" s="96"/>
      <c r="Q56" s="96"/>
      <c r="R56" s="96"/>
      <c r="S56" s="96"/>
      <c r="T56" s="96"/>
      <c r="U56" s="96"/>
      <c r="V56" s="96"/>
    </row>
    <row r="57" spans="1:22" ht="15" customHeight="1" x14ac:dyDescent="0.3">
      <c r="A57" s="96"/>
      <c r="B57" s="96"/>
      <c r="C57" s="96"/>
      <c r="D57" s="96"/>
      <c r="E57" s="96"/>
      <c r="F57" s="96"/>
      <c r="G57" s="96"/>
      <c r="H57" s="96"/>
      <c r="I57" s="96"/>
      <c r="J57" s="96"/>
      <c r="K57" s="96"/>
      <c r="L57" s="96"/>
      <c r="M57" s="96"/>
      <c r="N57" s="96"/>
      <c r="O57" s="96"/>
      <c r="P57" s="96"/>
      <c r="Q57" s="96"/>
      <c r="R57" s="96"/>
      <c r="S57" s="96"/>
      <c r="T57" s="96"/>
      <c r="U57" s="96"/>
      <c r="V57" s="96"/>
    </row>
    <row r="58" spans="1:22" ht="15" customHeight="1" x14ac:dyDescent="0.3">
      <c r="A58" s="96"/>
      <c r="B58" s="96"/>
      <c r="C58" s="96"/>
      <c r="D58" s="96"/>
      <c r="E58" s="96"/>
      <c r="F58" s="96"/>
      <c r="G58" s="96"/>
      <c r="H58" s="96"/>
      <c r="I58" s="96"/>
      <c r="J58" s="96"/>
      <c r="K58" s="96"/>
      <c r="L58" s="96"/>
      <c r="M58" s="96"/>
      <c r="N58" s="96"/>
      <c r="O58" s="96"/>
      <c r="P58" s="96"/>
      <c r="Q58" s="96"/>
      <c r="R58" s="96"/>
      <c r="S58" s="96"/>
      <c r="T58" s="96"/>
      <c r="U58" s="96"/>
      <c r="V58" s="96"/>
    </row>
    <row r="59" spans="1:22" ht="15" customHeight="1" x14ac:dyDescent="0.3"/>
    <row r="60" spans="1:22" ht="15" customHeight="1" x14ac:dyDescent="0.3"/>
  </sheetData>
  <mergeCells count="23">
    <mergeCell ref="A10:A12"/>
    <mergeCell ref="L10:L12"/>
    <mergeCell ref="A2:J2"/>
    <mergeCell ref="L2:T2"/>
    <mergeCell ref="A4:B6"/>
    <mergeCell ref="C4:H4"/>
    <mergeCell ref="L4:M6"/>
    <mergeCell ref="N4:S4"/>
    <mergeCell ref="C5:D5"/>
    <mergeCell ref="E5:F5"/>
    <mergeCell ref="G5:H5"/>
    <mergeCell ref="N5:O5"/>
    <mergeCell ref="I1:J1"/>
    <mergeCell ref="P5:Q5"/>
    <mergeCell ref="R5:S5"/>
    <mergeCell ref="A7:A9"/>
    <mergeCell ref="L7:L9"/>
    <mergeCell ref="I49:J49"/>
    <mergeCell ref="S49:T49"/>
    <mergeCell ref="A13:A15"/>
    <mergeCell ref="L13:L15"/>
    <mergeCell ref="A16:A18"/>
    <mergeCell ref="L16:L18"/>
  </mergeCells>
  <hyperlinks>
    <hyperlink ref="I1:J1" location="Inhalt_SGB_III!A1" display="zurück zur Übersicht"/>
    <hyperlink ref="I49:J49" location="Inhalt_SGB_III!A1" display="zurück zur Übersicht"/>
    <hyperlink ref="S49:T49"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60"/>
  <sheetViews>
    <sheetView showGridLines="0" view="pageLayout" zoomScale="70" zoomScaleNormal="100" zoomScalePageLayoutView="70" workbookViewId="0">
      <selection activeCell="I26" sqref="I26"/>
    </sheetView>
  </sheetViews>
  <sheetFormatPr baseColWidth="10" defaultColWidth="11.453125" defaultRowHeight="14" x14ac:dyDescent="0.3"/>
  <cols>
    <col min="1" max="1" width="17.26953125" style="15" customWidth="1"/>
    <col min="2" max="9" width="7.7265625" style="15" customWidth="1"/>
    <col min="10" max="10" width="8.453125" style="15" customWidth="1"/>
    <col min="11" max="11" width="7.7265625" style="15" customWidth="1"/>
    <col min="12" max="12" width="17.54296875" style="15" customWidth="1"/>
    <col min="13" max="19" width="7.54296875" style="15" customWidth="1"/>
    <col min="20" max="20" width="8.7265625" style="15" customWidth="1"/>
    <col min="21" max="22" width="7.54296875" style="15" customWidth="1"/>
    <col min="23" max="16384" width="11.453125" style="15"/>
  </cols>
  <sheetData>
    <row r="1" spans="1:22" x14ac:dyDescent="0.3">
      <c r="I1" s="336" t="s">
        <v>117</v>
      </c>
      <c r="J1" s="336"/>
      <c r="S1" s="336" t="s">
        <v>117</v>
      </c>
      <c r="T1" s="336"/>
    </row>
    <row r="2" spans="1:22" ht="24.75" customHeight="1" x14ac:dyDescent="0.3">
      <c r="A2" s="386" t="s">
        <v>120</v>
      </c>
      <c r="B2" s="386"/>
      <c r="C2" s="386"/>
      <c r="D2" s="386"/>
      <c r="E2" s="386"/>
      <c r="F2" s="386"/>
      <c r="G2" s="386"/>
      <c r="H2" s="386"/>
      <c r="I2" s="386"/>
      <c r="J2" s="386"/>
      <c r="K2" s="163"/>
      <c r="L2" s="386" t="s">
        <v>121</v>
      </c>
      <c r="M2" s="386"/>
      <c r="N2" s="386"/>
      <c r="O2" s="386"/>
      <c r="P2" s="386"/>
      <c r="Q2" s="386"/>
      <c r="R2" s="386"/>
      <c r="S2" s="386"/>
      <c r="T2" s="386"/>
      <c r="U2" s="163"/>
      <c r="V2" s="163"/>
    </row>
    <row r="3" spans="1:22" ht="15" customHeight="1" x14ac:dyDescent="0.3">
      <c r="A3" s="57"/>
      <c r="B3" s="59"/>
      <c r="C3" s="59"/>
      <c r="D3" s="59"/>
      <c r="E3" s="59"/>
      <c r="F3" s="59"/>
      <c r="G3" s="59"/>
      <c r="H3" s="59"/>
      <c r="I3" s="59"/>
      <c r="J3" s="96"/>
      <c r="K3" s="96"/>
      <c r="L3" s="57"/>
      <c r="M3" s="59"/>
      <c r="N3" s="59"/>
      <c r="O3" s="59"/>
      <c r="P3" s="59"/>
      <c r="Q3" s="59"/>
      <c r="R3" s="59"/>
      <c r="S3" s="59"/>
      <c r="T3" s="59"/>
      <c r="U3" s="96"/>
      <c r="V3" s="96"/>
    </row>
    <row r="4" spans="1:22" ht="15" customHeight="1" x14ac:dyDescent="0.3">
      <c r="A4" s="375" t="s">
        <v>49</v>
      </c>
      <c r="B4" s="376"/>
      <c r="C4" s="383" t="s">
        <v>50</v>
      </c>
      <c r="D4" s="383"/>
      <c r="E4" s="383"/>
      <c r="F4" s="383"/>
      <c r="G4" s="383"/>
      <c r="H4" s="383"/>
      <c r="I4" s="97"/>
      <c r="J4" s="81"/>
      <c r="K4" s="97"/>
      <c r="L4" s="375" t="s">
        <v>49</v>
      </c>
      <c r="M4" s="376"/>
      <c r="N4" s="383" t="s">
        <v>50</v>
      </c>
      <c r="O4" s="383"/>
      <c r="P4" s="383"/>
      <c r="Q4" s="383"/>
      <c r="R4" s="383"/>
      <c r="S4" s="383"/>
      <c r="T4" s="97"/>
      <c r="U4" s="81"/>
      <c r="V4" s="97"/>
    </row>
    <row r="5" spans="1:22" ht="15" customHeight="1" x14ac:dyDescent="0.3">
      <c r="A5" s="377"/>
      <c r="B5" s="378"/>
      <c r="C5" s="370" t="s">
        <v>5</v>
      </c>
      <c r="D5" s="371"/>
      <c r="E5" s="330" t="s">
        <v>9</v>
      </c>
      <c r="F5" s="330"/>
      <c r="G5" s="330" t="s">
        <v>2</v>
      </c>
      <c r="H5" s="330"/>
      <c r="I5" s="95"/>
      <c r="J5" s="95"/>
      <c r="K5" s="95"/>
      <c r="L5" s="377"/>
      <c r="M5" s="378"/>
      <c r="N5" s="370" t="s">
        <v>5</v>
      </c>
      <c r="O5" s="371"/>
      <c r="P5" s="330" t="s">
        <v>9</v>
      </c>
      <c r="Q5" s="330"/>
      <c r="R5" s="330" t="s">
        <v>2</v>
      </c>
      <c r="S5" s="330"/>
      <c r="T5" s="95"/>
      <c r="U5" s="95"/>
      <c r="V5" s="95"/>
    </row>
    <row r="6" spans="1:22" ht="15" customHeight="1" x14ac:dyDescent="0.3">
      <c r="A6" s="382"/>
      <c r="B6" s="378"/>
      <c r="C6" s="160" t="s">
        <v>3</v>
      </c>
      <c r="D6" s="160" t="s">
        <v>4</v>
      </c>
      <c r="E6" s="160" t="s">
        <v>3</v>
      </c>
      <c r="F6" s="160" t="s">
        <v>4</v>
      </c>
      <c r="G6" s="160" t="s">
        <v>3</v>
      </c>
      <c r="H6" s="160" t="s">
        <v>4</v>
      </c>
      <c r="I6" s="10"/>
      <c r="J6" s="10"/>
      <c r="K6" s="10"/>
      <c r="L6" s="382"/>
      <c r="M6" s="378"/>
      <c r="N6" s="160" t="s">
        <v>3</v>
      </c>
      <c r="O6" s="160" t="s">
        <v>4</v>
      </c>
      <c r="P6" s="160" t="s">
        <v>3</v>
      </c>
      <c r="Q6" s="160" t="s">
        <v>4</v>
      </c>
      <c r="R6" s="160" t="s">
        <v>3</v>
      </c>
      <c r="S6" s="160" t="s">
        <v>4</v>
      </c>
      <c r="T6" s="10"/>
      <c r="U6" s="10"/>
      <c r="V6" s="10"/>
    </row>
    <row r="7" spans="1:22" ht="15" customHeight="1" x14ac:dyDescent="0.3">
      <c r="A7" s="384" t="s">
        <v>51</v>
      </c>
      <c r="B7" s="101" t="s">
        <v>16</v>
      </c>
      <c r="C7" s="178">
        <v>318</v>
      </c>
      <c r="D7" s="179">
        <v>0.72768878718535468</v>
      </c>
      <c r="E7" s="178">
        <v>119</v>
      </c>
      <c r="F7" s="179">
        <v>0.27231121281464532</v>
      </c>
      <c r="G7" s="178">
        <v>437</v>
      </c>
      <c r="H7" s="179">
        <v>1</v>
      </c>
      <c r="I7" s="10"/>
      <c r="J7" s="10"/>
      <c r="K7" s="10"/>
      <c r="L7" s="384" t="s">
        <v>51</v>
      </c>
      <c r="M7" s="101" t="s">
        <v>16</v>
      </c>
      <c r="N7" s="165">
        <v>6392</v>
      </c>
      <c r="O7" s="173">
        <f>SUM(N7/R7)</f>
        <v>0.65653245686113393</v>
      </c>
      <c r="P7" s="165">
        <v>3330</v>
      </c>
      <c r="Q7" s="173">
        <f>SUM(P7/R7)</f>
        <v>0.34202958093672964</v>
      </c>
      <c r="R7" s="165">
        <v>9736</v>
      </c>
      <c r="S7" s="173">
        <v>1</v>
      </c>
      <c r="T7" s="10"/>
      <c r="U7" s="10"/>
      <c r="V7" s="10"/>
    </row>
    <row r="8" spans="1:22" ht="15" customHeight="1" x14ac:dyDescent="0.3">
      <c r="A8" s="372"/>
      <c r="B8" s="103" t="s">
        <v>17</v>
      </c>
      <c r="C8" s="178">
        <v>268</v>
      </c>
      <c r="D8" s="179">
        <v>0.76571428571428568</v>
      </c>
      <c r="E8" s="178">
        <v>82</v>
      </c>
      <c r="F8" s="179">
        <v>0.23428571428571429</v>
      </c>
      <c r="G8" s="178">
        <v>350</v>
      </c>
      <c r="H8" s="179">
        <v>1</v>
      </c>
      <c r="I8" s="10"/>
      <c r="J8" s="10"/>
      <c r="K8" s="10"/>
      <c r="L8" s="372"/>
      <c r="M8" s="103" t="s">
        <v>17</v>
      </c>
      <c r="N8" s="165">
        <v>5270</v>
      </c>
      <c r="O8" s="173">
        <f t="shared" ref="O8:O18" si="0">SUM(N8/R8)</f>
        <v>0.71206593703553578</v>
      </c>
      <c r="P8" s="165">
        <v>2127</v>
      </c>
      <c r="Q8" s="173">
        <f t="shared" ref="Q8:Q18" si="1">SUM(P8/R8)</f>
        <v>0.28739359546007298</v>
      </c>
      <c r="R8" s="165">
        <v>7401</v>
      </c>
      <c r="S8" s="173">
        <v>1</v>
      </c>
      <c r="T8" s="10"/>
      <c r="U8" s="10"/>
      <c r="V8" s="10"/>
    </row>
    <row r="9" spans="1:22" ht="15" customHeight="1" thickBot="1" x14ac:dyDescent="0.35">
      <c r="A9" s="373"/>
      <c r="B9" s="104" t="s">
        <v>18</v>
      </c>
      <c r="C9" s="178">
        <v>586</v>
      </c>
      <c r="D9" s="179">
        <v>0.7445997458703939</v>
      </c>
      <c r="E9" s="178">
        <v>201</v>
      </c>
      <c r="F9" s="179">
        <v>0.2554002541296061</v>
      </c>
      <c r="G9" s="178">
        <v>787</v>
      </c>
      <c r="H9" s="179">
        <v>1</v>
      </c>
      <c r="I9" s="14"/>
      <c r="J9" s="96"/>
      <c r="K9" s="96"/>
      <c r="L9" s="373"/>
      <c r="M9" s="104" t="s">
        <v>18</v>
      </c>
      <c r="N9" s="174">
        <v>11662</v>
      </c>
      <c r="O9" s="175">
        <f t="shared" si="0"/>
        <v>0.68051584291299527</v>
      </c>
      <c r="P9" s="174">
        <v>5457</v>
      </c>
      <c r="Q9" s="175">
        <f t="shared" si="1"/>
        <v>0.31843379821438994</v>
      </c>
      <c r="R9" s="174">
        <v>17137</v>
      </c>
      <c r="S9" s="175">
        <v>1</v>
      </c>
      <c r="T9" s="14"/>
      <c r="U9" s="96"/>
      <c r="V9" s="96"/>
    </row>
    <row r="10" spans="1:22" ht="15" customHeight="1" x14ac:dyDescent="0.3">
      <c r="A10" s="364" t="s">
        <v>52</v>
      </c>
      <c r="B10" s="107" t="s">
        <v>16</v>
      </c>
      <c r="C10" s="178">
        <v>989</v>
      </c>
      <c r="D10" s="179">
        <v>0.95740561471442398</v>
      </c>
      <c r="E10" s="178">
        <v>44</v>
      </c>
      <c r="F10" s="179">
        <v>4.2594385285575992E-2</v>
      </c>
      <c r="G10" s="178">
        <v>1033</v>
      </c>
      <c r="H10" s="179">
        <v>1</v>
      </c>
      <c r="I10" s="96"/>
      <c r="J10" s="96"/>
      <c r="K10" s="96"/>
      <c r="L10" s="364" t="s">
        <v>52</v>
      </c>
      <c r="M10" s="107" t="s">
        <v>16</v>
      </c>
      <c r="N10" s="176">
        <v>18322</v>
      </c>
      <c r="O10" s="177">
        <f t="shared" si="0"/>
        <v>0.92483973550047949</v>
      </c>
      <c r="P10" s="176">
        <v>1478</v>
      </c>
      <c r="Q10" s="177">
        <f t="shared" si="1"/>
        <v>7.4605017414567668E-2</v>
      </c>
      <c r="R10" s="176">
        <v>19811</v>
      </c>
      <c r="S10" s="177">
        <v>1</v>
      </c>
      <c r="T10" s="96"/>
      <c r="U10" s="96"/>
      <c r="V10" s="96"/>
    </row>
    <row r="11" spans="1:22" ht="15" customHeight="1" x14ac:dyDescent="0.3">
      <c r="A11" s="365"/>
      <c r="B11" s="103" t="s">
        <v>17</v>
      </c>
      <c r="C11" s="178">
        <v>816</v>
      </c>
      <c r="D11" s="179">
        <v>0.95550351288056201</v>
      </c>
      <c r="E11" s="178">
        <v>38</v>
      </c>
      <c r="F11" s="179">
        <v>4.449648711943794E-2</v>
      </c>
      <c r="G11" s="178">
        <v>854</v>
      </c>
      <c r="H11" s="179">
        <v>1</v>
      </c>
      <c r="I11" s="98"/>
      <c r="J11" s="98"/>
      <c r="K11" s="98"/>
      <c r="L11" s="365"/>
      <c r="M11" s="103" t="s">
        <v>17</v>
      </c>
      <c r="N11" s="165">
        <v>15974</v>
      </c>
      <c r="O11" s="173">
        <f t="shared" si="0"/>
        <v>0.93458928153522114</v>
      </c>
      <c r="P11" s="165">
        <v>1115</v>
      </c>
      <c r="Q11" s="173">
        <f t="shared" si="1"/>
        <v>6.5235197753334889E-2</v>
      </c>
      <c r="R11" s="165">
        <v>17092</v>
      </c>
      <c r="S11" s="173">
        <v>1</v>
      </c>
      <c r="T11" s="98"/>
      <c r="U11" s="98"/>
      <c r="V11" s="98"/>
    </row>
    <row r="12" spans="1:22" ht="15" customHeight="1" thickBot="1" x14ac:dyDescent="0.35">
      <c r="A12" s="366"/>
      <c r="B12" s="104" t="s">
        <v>18</v>
      </c>
      <c r="C12" s="178">
        <v>1805</v>
      </c>
      <c r="D12" s="179">
        <v>0.95654478007419186</v>
      </c>
      <c r="E12" s="178">
        <v>82</v>
      </c>
      <c r="F12" s="179">
        <v>4.3455219925808163E-2</v>
      </c>
      <c r="G12" s="178">
        <v>1887</v>
      </c>
      <c r="H12" s="179">
        <v>1</v>
      </c>
      <c r="I12" s="98"/>
      <c r="J12" s="98"/>
      <c r="K12" s="98"/>
      <c r="L12" s="366"/>
      <c r="M12" s="104" t="s">
        <v>18</v>
      </c>
      <c r="N12" s="174">
        <v>34296</v>
      </c>
      <c r="O12" s="175">
        <f t="shared" si="0"/>
        <v>0.92935533696447448</v>
      </c>
      <c r="P12" s="174">
        <v>2593</v>
      </c>
      <c r="Q12" s="175">
        <f t="shared" si="1"/>
        <v>7.0265290084816953E-2</v>
      </c>
      <c r="R12" s="174">
        <v>36903</v>
      </c>
      <c r="S12" s="175">
        <v>1</v>
      </c>
      <c r="T12" s="98"/>
      <c r="U12" s="98"/>
      <c r="V12" s="98"/>
    </row>
    <row r="13" spans="1:22" ht="15" customHeight="1" x14ac:dyDescent="0.3">
      <c r="A13" s="364" t="s">
        <v>53</v>
      </c>
      <c r="B13" s="107" t="s">
        <v>16</v>
      </c>
      <c r="C13" s="178">
        <v>136</v>
      </c>
      <c r="D13" s="179">
        <v>0.91891891891891897</v>
      </c>
      <c r="E13" s="178">
        <v>12</v>
      </c>
      <c r="F13" s="179">
        <v>8.1081081081081086E-2</v>
      </c>
      <c r="G13" s="178">
        <v>148</v>
      </c>
      <c r="H13" s="179">
        <v>1</v>
      </c>
      <c r="I13" s="98"/>
      <c r="J13" s="98"/>
      <c r="K13" s="98"/>
      <c r="L13" s="364" t="s">
        <v>53</v>
      </c>
      <c r="M13" s="107" t="s">
        <v>16</v>
      </c>
      <c r="N13" s="176">
        <v>3629</v>
      </c>
      <c r="O13" s="177">
        <f t="shared" si="0"/>
        <v>0.89406257698940628</v>
      </c>
      <c r="P13" s="176">
        <v>428</v>
      </c>
      <c r="Q13" s="177">
        <f t="shared" si="1"/>
        <v>0.10544469081054447</v>
      </c>
      <c r="R13" s="176">
        <v>4059</v>
      </c>
      <c r="S13" s="177">
        <v>1</v>
      </c>
      <c r="T13" s="98"/>
      <c r="U13" s="98"/>
      <c r="V13" s="98"/>
    </row>
    <row r="14" spans="1:22" ht="15" customHeight="1" x14ac:dyDescent="0.3">
      <c r="A14" s="365"/>
      <c r="B14" s="103" t="s">
        <v>17</v>
      </c>
      <c r="C14" s="178">
        <v>115</v>
      </c>
      <c r="D14" s="179">
        <v>0.85820895522388063</v>
      </c>
      <c r="E14" s="178">
        <v>19</v>
      </c>
      <c r="F14" s="179">
        <v>0.1417910447761194</v>
      </c>
      <c r="G14" s="178">
        <v>134</v>
      </c>
      <c r="H14" s="179">
        <v>1</v>
      </c>
      <c r="I14" s="98"/>
      <c r="J14" s="98"/>
      <c r="K14" s="98"/>
      <c r="L14" s="365"/>
      <c r="M14" s="103" t="s">
        <v>17</v>
      </c>
      <c r="N14" s="165">
        <v>2896</v>
      </c>
      <c r="O14" s="173">
        <f t="shared" si="0"/>
        <v>0.84431486880466478</v>
      </c>
      <c r="P14" s="165">
        <v>534</v>
      </c>
      <c r="Q14" s="173">
        <f t="shared" si="1"/>
        <v>0.15568513119533528</v>
      </c>
      <c r="R14" s="165">
        <v>3430</v>
      </c>
      <c r="S14" s="173">
        <v>1</v>
      </c>
      <c r="T14" s="98"/>
      <c r="U14" s="98"/>
      <c r="V14" s="98"/>
    </row>
    <row r="15" spans="1:22" ht="15" customHeight="1" thickBot="1" x14ac:dyDescent="0.35">
      <c r="A15" s="366"/>
      <c r="B15" s="104" t="s">
        <v>18</v>
      </c>
      <c r="C15" s="178">
        <v>251</v>
      </c>
      <c r="D15" s="179">
        <v>0.89007092198581561</v>
      </c>
      <c r="E15" s="178">
        <v>31</v>
      </c>
      <c r="F15" s="179">
        <v>0.1099290780141844</v>
      </c>
      <c r="G15" s="178">
        <v>282</v>
      </c>
      <c r="H15" s="179">
        <v>1</v>
      </c>
      <c r="I15" s="98"/>
      <c r="J15" s="98"/>
      <c r="K15" s="98"/>
      <c r="L15" s="366"/>
      <c r="M15" s="104" t="s">
        <v>18</v>
      </c>
      <c r="N15" s="174">
        <v>6525</v>
      </c>
      <c r="O15" s="175">
        <f t="shared" si="0"/>
        <v>0.87127787421551606</v>
      </c>
      <c r="P15" s="174">
        <v>962</v>
      </c>
      <c r="Q15" s="175">
        <f t="shared" si="1"/>
        <v>0.12845506743223395</v>
      </c>
      <c r="R15" s="174">
        <v>7489</v>
      </c>
      <c r="S15" s="175">
        <v>1</v>
      </c>
      <c r="T15" s="98"/>
      <c r="U15" s="98"/>
      <c r="V15" s="98"/>
    </row>
    <row r="16" spans="1:22" ht="15" customHeight="1" x14ac:dyDescent="0.3">
      <c r="A16" s="367" t="s">
        <v>2</v>
      </c>
      <c r="B16" s="107" t="s">
        <v>16</v>
      </c>
      <c r="C16" s="178">
        <v>1451</v>
      </c>
      <c r="D16" s="179">
        <v>0.89127764127764131</v>
      </c>
      <c r="E16" s="178">
        <v>177</v>
      </c>
      <c r="F16" s="179">
        <v>0.10872235872235872</v>
      </c>
      <c r="G16" s="178">
        <v>1628</v>
      </c>
      <c r="H16" s="179">
        <v>1</v>
      </c>
      <c r="I16" s="96"/>
      <c r="J16" s="96"/>
      <c r="K16" s="96"/>
      <c r="L16" s="367" t="s">
        <v>2</v>
      </c>
      <c r="M16" s="107" t="s">
        <v>16</v>
      </c>
      <c r="N16" s="176">
        <v>28512</v>
      </c>
      <c r="O16" s="177">
        <f t="shared" si="0"/>
        <v>0.84335068622811171</v>
      </c>
      <c r="P16" s="176">
        <v>5269</v>
      </c>
      <c r="Q16" s="177">
        <f t="shared" si="1"/>
        <v>0.15585068622811168</v>
      </c>
      <c r="R16" s="176">
        <v>33808</v>
      </c>
      <c r="S16" s="177">
        <v>1</v>
      </c>
      <c r="T16" s="96"/>
      <c r="U16" s="96"/>
      <c r="V16" s="96"/>
    </row>
    <row r="17" spans="1:22" s="6" customFormat="1" ht="15" customHeight="1" x14ac:dyDescent="0.35">
      <c r="A17" s="368"/>
      <c r="B17" s="103" t="s">
        <v>17</v>
      </c>
      <c r="C17" s="178">
        <v>1203</v>
      </c>
      <c r="D17" s="179">
        <v>0.89375928677563155</v>
      </c>
      <c r="E17" s="178">
        <v>143</v>
      </c>
      <c r="F17" s="179">
        <v>0.1062407132243685</v>
      </c>
      <c r="G17" s="178">
        <v>1346</v>
      </c>
      <c r="H17" s="179">
        <v>1</v>
      </c>
      <c r="I17" s="89"/>
      <c r="J17" s="89"/>
      <c r="K17" s="89"/>
      <c r="L17" s="368"/>
      <c r="M17" s="103" t="s">
        <v>17</v>
      </c>
      <c r="N17" s="165">
        <v>24299</v>
      </c>
      <c r="O17" s="173">
        <f t="shared" si="0"/>
        <v>0.86399516427250744</v>
      </c>
      <c r="P17" s="165">
        <v>3818</v>
      </c>
      <c r="Q17" s="173">
        <f t="shared" si="1"/>
        <v>0.13575593798890628</v>
      </c>
      <c r="R17" s="165">
        <v>28124</v>
      </c>
      <c r="S17" s="173">
        <v>1</v>
      </c>
      <c r="T17" s="89"/>
      <c r="U17" s="89"/>
      <c r="V17" s="89"/>
    </row>
    <row r="18" spans="1:22" s="6" customFormat="1" ht="15" customHeight="1" thickBot="1" x14ac:dyDescent="0.4">
      <c r="A18" s="369"/>
      <c r="B18" s="104" t="s">
        <v>18</v>
      </c>
      <c r="C18" s="178">
        <v>2654</v>
      </c>
      <c r="D18" s="179">
        <v>0.89240080699394753</v>
      </c>
      <c r="E18" s="178">
        <v>320</v>
      </c>
      <c r="F18" s="179">
        <v>0.10759919300605246</v>
      </c>
      <c r="G18" s="178">
        <v>2974</v>
      </c>
      <c r="H18" s="179">
        <v>1</v>
      </c>
      <c r="I18" s="99"/>
      <c r="J18" s="89"/>
      <c r="K18" s="89"/>
      <c r="L18" s="369"/>
      <c r="M18" s="104" t="s">
        <v>18</v>
      </c>
      <c r="N18" s="165">
        <v>52811</v>
      </c>
      <c r="O18" s="173">
        <f t="shared" si="0"/>
        <v>0.85272556997997806</v>
      </c>
      <c r="P18" s="165">
        <v>9087</v>
      </c>
      <c r="Q18" s="173">
        <f t="shared" si="1"/>
        <v>0.14672544080604533</v>
      </c>
      <c r="R18" s="165">
        <v>61932</v>
      </c>
      <c r="S18" s="173">
        <v>1</v>
      </c>
      <c r="T18" s="99"/>
      <c r="U18" s="89"/>
      <c r="V18" s="89"/>
    </row>
    <row r="19" spans="1:22" s="6" customFormat="1" ht="15" customHeight="1" x14ac:dyDescent="0.35">
      <c r="A19" s="3" t="s">
        <v>25</v>
      </c>
      <c r="B19" s="3"/>
      <c r="C19" s="3"/>
      <c r="D19" s="3"/>
      <c r="E19" s="3"/>
      <c r="F19" s="3"/>
      <c r="G19" s="3"/>
      <c r="H19" s="3"/>
      <c r="I19" s="21"/>
      <c r="J19" s="89"/>
      <c r="K19" s="89"/>
      <c r="L19" s="3" t="s">
        <v>25</v>
      </c>
      <c r="M19" s="3"/>
      <c r="N19" s="3"/>
      <c r="O19" s="3"/>
      <c r="P19" s="3"/>
      <c r="Q19" s="3"/>
      <c r="R19" s="3"/>
      <c r="S19" s="3"/>
      <c r="T19" s="21"/>
      <c r="U19" s="89"/>
      <c r="V19" s="89"/>
    </row>
    <row r="20" spans="1:22" s="6" customFormat="1" ht="15" customHeight="1" x14ac:dyDescent="0.35">
      <c r="A20" s="4" t="s">
        <v>7</v>
      </c>
      <c r="B20"/>
      <c r="C20"/>
      <c r="D20"/>
      <c r="E20"/>
      <c r="F20"/>
      <c r="G20"/>
      <c r="H20"/>
      <c r="I20" s="10"/>
      <c r="J20" s="89"/>
      <c r="K20" s="89"/>
      <c r="L20" s="4" t="s">
        <v>7</v>
      </c>
      <c r="M20"/>
      <c r="N20"/>
      <c r="O20"/>
      <c r="P20"/>
      <c r="Q20"/>
      <c r="R20"/>
      <c r="S20"/>
      <c r="T20" s="10"/>
      <c r="U20" s="89"/>
      <c r="V20" s="89"/>
    </row>
    <row r="21" spans="1:22" s="6" customFormat="1" ht="15" customHeight="1" x14ac:dyDescent="0.35">
      <c r="A21" s="22"/>
      <c r="B21" s="10"/>
      <c r="C21" s="10"/>
      <c r="D21" s="10"/>
      <c r="E21" s="10"/>
      <c r="F21" s="10"/>
      <c r="G21" s="10"/>
      <c r="H21" s="10"/>
      <c r="I21" s="10"/>
      <c r="J21" s="89"/>
      <c r="K21" s="89"/>
      <c r="L21" s="22"/>
      <c r="M21" s="10"/>
      <c r="N21" s="10"/>
      <c r="O21" s="10"/>
      <c r="P21" s="10"/>
      <c r="Q21" s="10"/>
      <c r="R21" s="10"/>
      <c r="S21" s="10"/>
      <c r="T21" s="10"/>
      <c r="U21" s="89"/>
      <c r="V21" s="89"/>
    </row>
    <row r="22" spans="1:22" s="6" customFormat="1" ht="15" customHeight="1" x14ac:dyDescent="0.35">
      <c r="A22" s="89"/>
      <c r="B22" s="89"/>
      <c r="C22" s="89"/>
      <c r="D22" s="89"/>
      <c r="E22" s="89"/>
      <c r="F22" s="89"/>
      <c r="G22" s="89"/>
      <c r="H22" s="89"/>
      <c r="I22" s="89"/>
      <c r="J22" s="89"/>
      <c r="K22" s="89"/>
      <c r="L22" s="89"/>
      <c r="M22" s="89"/>
      <c r="N22" s="89"/>
      <c r="O22" s="89"/>
      <c r="P22" s="89"/>
      <c r="Q22" s="89"/>
      <c r="R22" s="89"/>
      <c r="S22" s="89"/>
      <c r="T22" s="89"/>
      <c r="U22" s="89"/>
      <c r="V22" s="89"/>
    </row>
    <row r="23" spans="1:22" s="6" customFormat="1" ht="15" customHeight="1" x14ac:dyDescent="0.35">
      <c r="A23" s="68"/>
      <c r="B23" s="68" t="s">
        <v>5</v>
      </c>
      <c r="C23" s="68" t="s">
        <v>9</v>
      </c>
      <c r="D23" s="89"/>
      <c r="E23" s="89"/>
      <c r="F23" s="89"/>
      <c r="G23" s="89"/>
      <c r="H23" s="89"/>
      <c r="I23" s="89"/>
      <c r="J23" s="89"/>
      <c r="K23" s="89"/>
      <c r="L23" s="113"/>
      <c r="M23" s="113" t="s">
        <v>5</v>
      </c>
      <c r="N23" s="113" t="s">
        <v>9</v>
      </c>
      <c r="O23" s="89"/>
      <c r="P23" s="89"/>
      <c r="Q23" s="89"/>
      <c r="R23" s="89"/>
      <c r="S23" s="89"/>
      <c r="T23" s="89"/>
      <c r="U23" s="89"/>
      <c r="V23" s="89"/>
    </row>
    <row r="24" spans="1:22" s="6" customFormat="1" ht="15" customHeight="1" x14ac:dyDescent="0.35">
      <c r="A24" s="113" t="s">
        <v>51</v>
      </c>
      <c r="B24" s="142">
        <f>C9</f>
        <v>586</v>
      </c>
      <c r="C24" s="142">
        <f>E9</f>
        <v>201</v>
      </c>
      <c r="D24" s="89"/>
      <c r="E24" s="89"/>
      <c r="F24" s="89"/>
      <c r="G24" s="89"/>
      <c r="H24" s="89"/>
      <c r="I24" s="89"/>
      <c r="J24" s="89"/>
      <c r="K24" s="89"/>
      <c r="L24" s="113" t="s">
        <v>51</v>
      </c>
      <c r="M24" s="114">
        <f>N9</f>
        <v>11662</v>
      </c>
      <c r="N24" s="114">
        <f>P9</f>
        <v>5457</v>
      </c>
      <c r="P24" s="89"/>
      <c r="Q24" s="89"/>
      <c r="R24" s="89"/>
      <c r="S24" s="89"/>
      <c r="T24" s="89"/>
      <c r="U24" s="89"/>
      <c r="V24" s="89"/>
    </row>
    <row r="25" spans="1:22" s="6" customFormat="1" ht="15" customHeight="1" x14ac:dyDescent="0.35">
      <c r="A25" s="161" t="s">
        <v>52</v>
      </c>
      <c r="B25" s="142">
        <f>C12</f>
        <v>1805</v>
      </c>
      <c r="C25" s="142">
        <f>E12</f>
        <v>82</v>
      </c>
      <c r="D25" s="89"/>
      <c r="E25" s="89"/>
      <c r="F25" s="89"/>
      <c r="G25" s="89"/>
      <c r="H25" s="89"/>
      <c r="I25" s="89"/>
      <c r="J25" s="89"/>
      <c r="K25" s="89"/>
      <c r="L25" s="113" t="s">
        <v>52</v>
      </c>
      <c r="M25" s="114">
        <f>N12</f>
        <v>34296</v>
      </c>
      <c r="N25" s="114">
        <f>P12</f>
        <v>2593</v>
      </c>
      <c r="P25" s="89"/>
      <c r="Q25" s="89"/>
      <c r="R25" s="89"/>
      <c r="S25" s="89"/>
      <c r="T25" s="89"/>
      <c r="U25" s="89"/>
      <c r="V25" s="89"/>
    </row>
    <row r="26" spans="1:22" s="6" customFormat="1" ht="15" customHeight="1" x14ac:dyDescent="0.35">
      <c r="A26" s="161" t="s">
        <v>53</v>
      </c>
      <c r="B26" s="142">
        <f>C15</f>
        <v>251</v>
      </c>
      <c r="C26" s="142">
        <f>E15</f>
        <v>31</v>
      </c>
      <c r="D26" s="89"/>
      <c r="E26" s="89"/>
      <c r="F26" s="89"/>
      <c r="G26" s="89"/>
      <c r="H26" s="89"/>
      <c r="I26" s="89"/>
      <c r="J26" s="89"/>
      <c r="K26" s="89"/>
      <c r="L26" s="113" t="s">
        <v>53</v>
      </c>
      <c r="M26" s="114">
        <f>N15</f>
        <v>6525</v>
      </c>
      <c r="N26" s="114">
        <f>P15</f>
        <v>962</v>
      </c>
      <c r="P26" s="89"/>
      <c r="Q26" s="89"/>
      <c r="R26" s="89"/>
      <c r="S26" s="89"/>
      <c r="T26" s="89"/>
      <c r="U26" s="89"/>
      <c r="V26" s="89"/>
    </row>
    <row r="27" spans="1:22" s="6" customFormat="1" ht="15" customHeight="1" x14ac:dyDescent="0.35">
      <c r="A27" s="161" t="s">
        <v>18</v>
      </c>
      <c r="B27" s="142">
        <f>C18</f>
        <v>2654</v>
      </c>
      <c r="C27" s="142">
        <f>E18</f>
        <v>320</v>
      </c>
      <c r="D27" s="89"/>
      <c r="E27" s="89"/>
      <c r="F27" s="89"/>
      <c r="G27" s="89"/>
      <c r="H27" s="89"/>
      <c r="I27" s="89"/>
      <c r="J27" s="89"/>
      <c r="K27" s="89"/>
      <c r="L27" s="113" t="s">
        <v>18</v>
      </c>
      <c r="M27" s="114">
        <f>N18</f>
        <v>52811</v>
      </c>
      <c r="N27" s="114">
        <f>P18</f>
        <v>9087</v>
      </c>
      <c r="P27" s="89"/>
      <c r="Q27" s="89"/>
      <c r="R27" s="89"/>
      <c r="S27" s="89"/>
      <c r="T27" s="89"/>
      <c r="U27" s="89"/>
      <c r="V27" s="89"/>
    </row>
    <row r="28" spans="1:22" s="6" customFormat="1" ht="15" customHeight="1" x14ac:dyDescent="0.35">
      <c r="A28" s="89"/>
      <c r="B28" s="89"/>
      <c r="C28" s="89"/>
      <c r="D28" s="89"/>
      <c r="E28" s="89"/>
      <c r="F28" s="89"/>
      <c r="G28" s="89"/>
      <c r="H28" s="89"/>
      <c r="I28" s="89"/>
      <c r="J28" s="89"/>
      <c r="K28" s="89"/>
      <c r="L28" s="89"/>
      <c r="M28" s="89"/>
      <c r="N28" s="89"/>
      <c r="O28" s="89"/>
      <c r="P28" s="89"/>
      <c r="Q28" s="89"/>
      <c r="R28" s="89"/>
      <c r="S28" s="89"/>
      <c r="T28" s="89"/>
      <c r="U28" s="89"/>
      <c r="V28" s="89"/>
    </row>
    <row r="29" spans="1:22" s="6" customFormat="1" ht="15" customHeight="1" x14ac:dyDescent="0.35">
      <c r="A29" s="89"/>
      <c r="B29" s="89"/>
      <c r="C29" s="89"/>
      <c r="D29" s="89"/>
      <c r="E29" s="89"/>
      <c r="F29" s="89"/>
      <c r="G29" s="89"/>
      <c r="H29" s="89"/>
      <c r="I29" s="89"/>
      <c r="J29" s="89"/>
      <c r="K29" s="89"/>
      <c r="L29" s="89"/>
      <c r="M29" s="89"/>
      <c r="N29" s="89"/>
      <c r="O29" s="89"/>
      <c r="P29" s="89"/>
      <c r="Q29" s="89"/>
      <c r="R29" s="89"/>
      <c r="S29" s="89"/>
      <c r="T29" s="89"/>
      <c r="U29" s="89"/>
      <c r="V29" s="89"/>
    </row>
    <row r="30" spans="1:22" s="6" customFormat="1" ht="15" customHeight="1" x14ac:dyDescent="0.35">
      <c r="A30" s="89"/>
      <c r="B30" s="89"/>
      <c r="C30" s="89"/>
      <c r="D30" s="89"/>
      <c r="E30" s="89"/>
      <c r="F30" s="89"/>
      <c r="G30" s="89"/>
      <c r="H30" s="89"/>
      <c r="I30" s="89"/>
      <c r="J30" s="89"/>
      <c r="K30" s="89"/>
      <c r="L30" s="89"/>
      <c r="M30" s="89"/>
      <c r="N30" s="89"/>
      <c r="O30" s="89"/>
      <c r="P30" s="89"/>
      <c r="Q30" s="89"/>
      <c r="R30" s="89"/>
      <c r="S30" s="89"/>
      <c r="T30" s="89"/>
      <c r="U30" s="89"/>
      <c r="V30" s="89"/>
    </row>
    <row r="31" spans="1:22" s="6" customFormat="1" ht="15" customHeight="1" x14ac:dyDescent="0.35">
      <c r="A31" s="89"/>
      <c r="B31" s="89"/>
      <c r="C31" s="89"/>
      <c r="D31" s="89"/>
      <c r="E31" s="89"/>
      <c r="F31" s="89"/>
      <c r="G31" s="89"/>
      <c r="H31" s="89"/>
      <c r="I31" s="89"/>
      <c r="J31" s="89"/>
      <c r="K31" s="89"/>
      <c r="L31" s="89"/>
      <c r="M31" s="89"/>
      <c r="N31" s="89"/>
      <c r="O31" s="89"/>
      <c r="P31" s="89"/>
      <c r="Q31" s="89"/>
      <c r="R31" s="89"/>
      <c r="S31" s="89"/>
      <c r="T31" s="89"/>
      <c r="U31" s="89"/>
      <c r="V31" s="89"/>
    </row>
    <row r="32" spans="1:22" s="6" customFormat="1" ht="15" customHeight="1" x14ac:dyDescent="0.35">
      <c r="A32" s="89"/>
      <c r="B32" s="89"/>
      <c r="C32" s="89"/>
      <c r="D32" s="89"/>
      <c r="E32" s="89"/>
      <c r="F32" s="89"/>
      <c r="G32" s="89"/>
      <c r="H32" s="89"/>
      <c r="I32" s="89"/>
      <c r="J32" s="89"/>
      <c r="K32" s="89"/>
      <c r="L32" s="89"/>
      <c r="M32" s="89"/>
      <c r="N32" s="89"/>
      <c r="O32" s="89"/>
      <c r="P32" s="89"/>
      <c r="Q32" s="89"/>
      <c r="R32" s="89"/>
      <c r="S32" s="89"/>
      <c r="T32" s="89"/>
      <c r="U32" s="89"/>
      <c r="V32" s="89"/>
    </row>
    <row r="33" spans="1:22" s="6" customFormat="1" ht="15" customHeight="1" x14ac:dyDescent="0.35">
      <c r="A33" s="89"/>
      <c r="B33" s="89"/>
      <c r="C33" s="89"/>
      <c r="D33" s="89"/>
      <c r="E33" s="89"/>
      <c r="F33" s="89"/>
      <c r="G33" s="89"/>
      <c r="H33" s="89"/>
      <c r="I33" s="89"/>
      <c r="J33" s="89"/>
      <c r="K33" s="89"/>
      <c r="L33" s="89"/>
      <c r="M33" s="89"/>
      <c r="N33" s="89"/>
      <c r="O33" s="89"/>
      <c r="P33" s="89"/>
      <c r="Q33" s="89"/>
      <c r="R33" s="89"/>
      <c r="S33" s="89"/>
      <c r="T33" s="89"/>
      <c r="U33" s="89"/>
      <c r="V33" s="89"/>
    </row>
    <row r="34" spans="1:22" s="6" customFormat="1" ht="15" customHeight="1" x14ac:dyDescent="0.35">
      <c r="A34" s="89"/>
      <c r="B34" s="89"/>
      <c r="C34" s="89"/>
      <c r="D34" s="89"/>
      <c r="E34" s="89"/>
      <c r="F34" s="89"/>
      <c r="G34" s="89"/>
      <c r="H34" s="89"/>
      <c r="I34" s="89"/>
      <c r="J34" s="89"/>
      <c r="K34" s="89"/>
      <c r="L34" s="89"/>
      <c r="M34" s="89"/>
      <c r="N34" s="89"/>
      <c r="O34" s="89"/>
      <c r="P34" s="89"/>
      <c r="Q34" s="89"/>
      <c r="R34" s="89"/>
      <c r="S34" s="89"/>
      <c r="T34" s="89"/>
      <c r="U34" s="89"/>
      <c r="V34" s="89"/>
    </row>
    <row r="35" spans="1:22" s="6" customFormat="1" ht="15" customHeight="1" x14ac:dyDescent="0.35">
      <c r="A35" s="89"/>
      <c r="B35" s="89"/>
      <c r="C35" s="89"/>
      <c r="D35" s="89"/>
      <c r="E35" s="89"/>
      <c r="F35" s="89"/>
      <c r="G35" s="89"/>
      <c r="H35" s="89"/>
      <c r="I35" s="89"/>
      <c r="J35" s="89"/>
      <c r="K35" s="89"/>
      <c r="L35" s="89"/>
      <c r="M35" s="89"/>
      <c r="N35" s="89"/>
      <c r="O35" s="89"/>
      <c r="P35" s="89"/>
      <c r="Q35" s="89"/>
      <c r="R35" s="89"/>
      <c r="S35" s="89"/>
      <c r="T35" s="89"/>
      <c r="U35" s="89"/>
      <c r="V35" s="89"/>
    </row>
    <row r="36" spans="1:22" s="6" customFormat="1" ht="15" customHeight="1" x14ac:dyDescent="0.35">
      <c r="A36" s="14"/>
      <c r="B36" s="89"/>
      <c r="C36" s="89"/>
      <c r="D36" s="89"/>
      <c r="E36" s="89"/>
      <c r="F36" s="89"/>
      <c r="G36" s="89"/>
      <c r="H36" s="89"/>
      <c r="I36" s="89"/>
      <c r="J36" s="89"/>
      <c r="K36" s="89"/>
      <c r="L36" s="14"/>
      <c r="M36" s="89"/>
      <c r="N36" s="89"/>
      <c r="O36" s="89"/>
      <c r="P36" s="89"/>
      <c r="Q36" s="89"/>
      <c r="R36" s="89"/>
      <c r="S36" s="89"/>
      <c r="T36" s="89"/>
      <c r="U36" s="89"/>
      <c r="V36" s="89"/>
    </row>
    <row r="37" spans="1:22" s="6" customFormat="1" ht="15" customHeight="1" x14ac:dyDescent="0.35">
      <c r="A37" s="93"/>
      <c r="B37" s="89"/>
      <c r="C37" s="89"/>
      <c r="D37" s="89"/>
      <c r="E37" s="89"/>
      <c r="F37" s="89"/>
      <c r="G37" s="89"/>
      <c r="H37" s="89"/>
      <c r="I37" s="89"/>
      <c r="J37" s="89"/>
      <c r="K37" s="89"/>
      <c r="L37" s="93"/>
      <c r="M37" s="89"/>
      <c r="N37" s="89"/>
      <c r="O37" s="89"/>
      <c r="P37" s="89"/>
      <c r="Q37" s="89"/>
      <c r="R37" s="89"/>
      <c r="S37" s="89"/>
      <c r="T37" s="89"/>
      <c r="U37" s="89"/>
      <c r="V37" s="89"/>
    </row>
    <row r="38" spans="1:22" s="6" customFormat="1" ht="15" customHeight="1" x14ac:dyDescent="0.35">
      <c r="A38" s="116"/>
      <c r="B38" s="117"/>
      <c r="C38" s="117"/>
      <c r="D38" s="117"/>
      <c r="E38" s="117"/>
      <c r="F38" s="117"/>
      <c r="G38" s="117"/>
      <c r="H38" s="117"/>
      <c r="I38" s="117"/>
      <c r="J38" s="117"/>
      <c r="K38" s="117"/>
      <c r="L38" s="89"/>
      <c r="M38" s="89"/>
      <c r="N38" s="89"/>
      <c r="O38" s="89"/>
      <c r="P38" s="89"/>
      <c r="Q38" s="89"/>
      <c r="R38" s="89"/>
      <c r="S38" s="89"/>
      <c r="T38" s="89"/>
      <c r="U38" s="89"/>
      <c r="V38" s="89"/>
    </row>
    <row r="39" spans="1:22" s="6" customFormat="1" ht="15" customHeight="1" x14ac:dyDescent="0.35">
      <c r="A39" s="89"/>
      <c r="B39" s="117"/>
      <c r="C39" s="117"/>
      <c r="D39" s="117"/>
      <c r="E39" s="117"/>
      <c r="F39" s="117"/>
      <c r="G39" s="117"/>
      <c r="H39" s="117"/>
      <c r="I39" s="117"/>
      <c r="J39" s="117"/>
      <c r="K39" s="117"/>
      <c r="L39" s="89"/>
      <c r="M39" s="89"/>
      <c r="N39" s="89"/>
      <c r="O39" s="89"/>
      <c r="P39" s="89"/>
      <c r="Q39" s="89"/>
      <c r="R39" s="89"/>
      <c r="S39" s="89"/>
      <c r="T39" s="89"/>
      <c r="U39" s="89"/>
      <c r="V39" s="89"/>
    </row>
    <row r="40" spans="1:22" s="6" customFormat="1" ht="15" customHeight="1" x14ac:dyDescent="0.35">
      <c r="A40" s="89"/>
      <c r="B40" s="117"/>
      <c r="C40" s="117"/>
      <c r="D40" s="117"/>
      <c r="E40" s="117"/>
      <c r="F40" s="117"/>
      <c r="G40" s="117"/>
      <c r="H40" s="117"/>
      <c r="I40" s="117"/>
      <c r="J40" s="117"/>
      <c r="K40" s="117"/>
      <c r="L40" s="89"/>
      <c r="M40" s="89"/>
      <c r="N40" s="89"/>
      <c r="O40" s="89"/>
      <c r="P40" s="89"/>
      <c r="Q40" s="89"/>
      <c r="R40" s="89"/>
      <c r="S40" s="89"/>
      <c r="T40" s="89"/>
      <c r="U40" s="89"/>
      <c r="V40" s="89"/>
    </row>
    <row r="41" spans="1:22" s="6" customFormat="1" ht="15" customHeight="1" x14ac:dyDescent="0.35">
      <c r="A41" s="3" t="s">
        <v>25</v>
      </c>
      <c r="B41" s="117"/>
      <c r="C41" s="117"/>
      <c r="D41" s="117"/>
      <c r="E41" s="117"/>
      <c r="F41" s="117"/>
      <c r="G41" s="117"/>
      <c r="H41" s="117"/>
      <c r="I41" s="117"/>
      <c r="J41" s="117"/>
      <c r="K41" s="117"/>
      <c r="L41" s="3" t="s">
        <v>25</v>
      </c>
      <c r="M41" s="89"/>
      <c r="N41" s="89"/>
      <c r="O41" s="89"/>
      <c r="P41" s="89"/>
      <c r="Q41" s="89"/>
      <c r="R41" s="89"/>
      <c r="S41" s="89"/>
      <c r="T41" s="89"/>
      <c r="U41" s="89"/>
      <c r="V41" s="89"/>
    </row>
    <row r="42" spans="1:22" s="6" customFormat="1" ht="15" customHeight="1" x14ac:dyDescent="0.35">
      <c r="A42" s="4" t="s">
        <v>7</v>
      </c>
      <c r="B42" s="117"/>
      <c r="C42" s="117"/>
      <c r="D42" s="117"/>
      <c r="E42" s="117"/>
      <c r="F42" s="117"/>
      <c r="G42" s="117"/>
      <c r="H42" s="117"/>
      <c r="I42" s="117"/>
      <c r="J42" s="117"/>
      <c r="K42" s="117"/>
      <c r="L42" s="4" t="s">
        <v>7</v>
      </c>
      <c r="M42" s="89"/>
      <c r="N42" s="89"/>
      <c r="O42" s="89"/>
      <c r="P42" s="89"/>
      <c r="Q42" s="89"/>
      <c r="R42" s="89"/>
      <c r="S42" s="89"/>
      <c r="T42" s="89"/>
      <c r="U42" s="89"/>
      <c r="V42" s="89"/>
    </row>
    <row r="43" spans="1:22" s="6" customFormat="1" ht="15" customHeight="1" x14ac:dyDescent="0.35">
      <c r="A43" s="89"/>
      <c r="B43" s="89"/>
      <c r="C43" s="89"/>
      <c r="D43" s="89"/>
      <c r="E43" s="89"/>
      <c r="F43" s="89"/>
      <c r="G43" s="89"/>
      <c r="H43" s="89"/>
      <c r="I43" s="89"/>
      <c r="J43" s="89"/>
      <c r="K43" s="89"/>
      <c r="L43" s="89"/>
      <c r="M43" s="89"/>
      <c r="N43" s="89"/>
      <c r="O43" s="89"/>
      <c r="P43" s="89"/>
      <c r="Q43" s="89"/>
      <c r="R43" s="89"/>
      <c r="S43" s="89"/>
      <c r="T43" s="89"/>
      <c r="U43" s="89"/>
      <c r="V43" s="89"/>
    </row>
    <row r="44" spans="1:22" s="6" customFormat="1" ht="15" customHeight="1" x14ac:dyDescent="0.35">
      <c r="A44" s="89"/>
      <c r="B44" s="89"/>
      <c r="C44" s="89"/>
      <c r="D44" s="89"/>
      <c r="E44" s="89"/>
      <c r="F44" s="89"/>
      <c r="G44" s="89"/>
      <c r="H44" s="89"/>
      <c r="I44" s="89"/>
      <c r="J44" s="89"/>
      <c r="K44" s="89"/>
      <c r="L44" s="89"/>
      <c r="M44" s="89"/>
      <c r="N44" s="89"/>
      <c r="O44" s="89"/>
      <c r="P44" s="89"/>
      <c r="Q44" s="89"/>
      <c r="R44" s="89"/>
      <c r="S44" s="89"/>
      <c r="T44" s="89"/>
      <c r="U44" s="89"/>
      <c r="V44" s="89"/>
    </row>
    <row r="45" spans="1:22" s="6" customFormat="1" ht="15" customHeight="1" x14ac:dyDescent="0.35">
      <c r="A45" s="89"/>
      <c r="B45" s="89"/>
      <c r="C45" s="89"/>
      <c r="D45" s="89"/>
      <c r="E45" s="89"/>
      <c r="F45" s="89"/>
      <c r="G45" s="89"/>
      <c r="H45" s="89"/>
      <c r="I45" s="89"/>
      <c r="J45" s="89"/>
      <c r="K45" s="89"/>
      <c r="L45" s="89"/>
      <c r="M45" s="89"/>
      <c r="N45" s="89"/>
      <c r="O45" s="89"/>
      <c r="P45" s="89"/>
      <c r="Q45" s="89"/>
      <c r="R45" s="89"/>
      <c r="S45" s="89"/>
      <c r="T45" s="89"/>
      <c r="U45" s="89"/>
      <c r="V45" s="89"/>
    </row>
    <row r="46" spans="1:22" ht="15" customHeight="1" x14ac:dyDescent="0.3">
      <c r="A46" s="96"/>
      <c r="B46" s="96"/>
      <c r="C46" s="96"/>
      <c r="D46" s="96"/>
      <c r="E46" s="96"/>
      <c r="F46" s="96"/>
      <c r="G46" s="96"/>
      <c r="H46" s="96"/>
      <c r="I46" s="96"/>
      <c r="J46" s="96"/>
      <c r="K46" s="96"/>
      <c r="L46" s="96"/>
      <c r="M46" s="96"/>
      <c r="N46" s="96"/>
      <c r="O46" s="96"/>
      <c r="P46" s="96"/>
      <c r="Q46" s="96"/>
      <c r="R46" s="96"/>
      <c r="S46" s="96"/>
      <c r="T46" s="96"/>
      <c r="U46" s="96"/>
      <c r="V46" s="96"/>
    </row>
    <row r="47" spans="1:22" ht="15" customHeight="1" x14ac:dyDescent="0.3">
      <c r="A47" s="96"/>
      <c r="B47" s="96"/>
      <c r="C47" s="96"/>
      <c r="D47" s="96"/>
      <c r="E47" s="96"/>
      <c r="F47" s="96"/>
      <c r="G47" s="96"/>
      <c r="H47" s="96"/>
      <c r="I47" s="96"/>
      <c r="J47" s="96"/>
      <c r="K47" s="96"/>
      <c r="L47" s="96"/>
      <c r="M47" s="96"/>
      <c r="N47" s="96"/>
      <c r="O47" s="96"/>
      <c r="P47" s="96"/>
      <c r="Q47" s="96"/>
      <c r="R47" s="96"/>
      <c r="S47" s="96"/>
      <c r="T47" s="96"/>
      <c r="U47" s="96"/>
      <c r="V47" s="96"/>
    </row>
    <row r="48" spans="1:22" ht="15" customHeight="1" x14ac:dyDescent="0.3">
      <c r="A48" s="96"/>
      <c r="B48" s="96"/>
      <c r="C48" s="96"/>
      <c r="D48" s="96"/>
      <c r="E48" s="96"/>
      <c r="F48" s="96"/>
      <c r="G48" s="96"/>
      <c r="H48" s="96"/>
      <c r="I48" s="96"/>
      <c r="J48" s="96"/>
      <c r="K48" s="96"/>
      <c r="L48" s="96"/>
      <c r="M48" s="96"/>
      <c r="N48" s="96"/>
      <c r="O48" s="96"/>
      <c r="P48" s="96"/>
      <c r="Q48" s="96"/>
      <c r="R48" s="96"/>
      <c r="S48" s="96"/>
      <c r="T48" s="96"/>
      <c r="U48" s="96"/>
      <c r="V48" s="96"/>
    </row>
    <row r="49" spans="1:22" ht="15" customHeight="1" x14ac:dyDescent="0.3">
      <c r="A49" s="96"/>
      <c r="B49" s="96"/>
      <c r="C49" s="96"/>
      <c r="D49" s="96"/>
      <c r="E49" s="96"/>
      <c r="F49" s="96"/>
      <c r="G49" s="96"/>
      <c r="H49" s="96"/>
      <c r="I49" s="336" t="s">
        <v>117</v>
      </c>
      <c r="J49" s="336"/>
      <c r="K49" s="96"/>
      <c r="L49" s="96"/>
      <c r="M49" s="96"/>
      <c r="N49" s="96"/>
      <c r="O49" s="96"/>
      <c r="P49" s="96"/>
      <c r="Q49" s="96"/>
      <c r="R49" s="96"/>
      <c r="S49" s="336" t="s">
        <v>117</v>
      </c>
      <c r="T49" s="336"/>
      <c r="U49" s="96"/>
      <c r="V49" s="96"/>
    </row>
    <row r="50" spans="1:22" ht="15" customHeight="1" x14ac:dyDescent="0.3">
      <c r="A50" s="96"/>
      <c r="B50" s="96"/>
      <c r="C50" s="96"/>
      <c r="D50" s="96"/>
      <c r="E50" s="96"/>
      <c r="F50" s="96"/>
      <c r="G50" s="96"/>
      <c r="H50" s="96"/>
      <c r="I50" s="96"/>
      <c r="J50" s="96"/>
      <c r="K50" s="96"/>
      <c r="L50" s="96"/>
      <c r="M50" s="96"/>
      <c r="N50" s="96"/>
      <c r="O50" s="96"/>
      <c r="P50" s="96"/>
      <c r="Q50" s="96"/>
      <c r="R50" s="96"/>
      <c r="S50" s="96"/>
      <c r="T50" s="96"/>
      <c r="U50" s="96"/>
      <c r="V50" s="96"/>
    </row>
    <row r="51" spans="1:22" ht="15" customHeight="1" x14ac:dyDescent="0.3">
      <c r="A51" s="96"/>
      <c r="B51" s="96"/>
      <c r="C51" s="96"/>
      <c r="D51" s="96"/>
      <c r="E51" s="96"/>
      <c r="F51" s="96"/>
      <c r="G51" s="96"/>
      <c r="H51" s="96"/>
      <c r="I51" s="96"/>
      <c r="J51" s="96"/>
      <c r="K51" s="96"/>
      <c r="L51" s="96"/>
      <c r="M51" s="96"/>
      <c r="N51" s="96"/>
      <c r="O51" s="96"/>
      <c r="P51" s="96"/>
      <c r="Q51" s="96"/>
      <c r="R51" s="96"/>
      <c r="S51" s="96"/>
      <c r="T51" s="96"/>
      <c r="U51" s="96"/>
      <c r="V51" s="96"/>
    </row>
    <row r="52" spans="1:22" ht="15" customHeight="1" x14ac:dyDescent="0.3">
      <c r="A52" s="96"/>
      <c r="B52" s="96"/>
      <c r="C52" s="96"/>
      <c r="D52" s="96"/>
      <c r="E52" s="96"/>
      <c r="F52" s="96"/>
      <c r="G52" s="96"/>
      <c r="H52" s="96"/>
      <c r="I52" s="96"/>
      <c r="J52" s="96"/>
      <c r="K52" s="96"/>
      <c r="L52" s="96"/>
      <c r="M52" s="96"/>
      <c r="N52" s="96"/>
      <c r="O52" s="96"/>
      <c r="P52" s="96"/>
      <c r="Q52" s="96"/>
      <c r="R52" s="96"/>
      <c r="S52" s="96"/>
      <c r="T52" s="96"/>
      <c r="U52" s="96"/>
      <c r="V52" s="96"/>
    </row>
    <row r="53" spans="1:22" ht="15" customHeight="1" x14ac:dyDescent="0.3">
      <c r="A53" s="96"/>
      <c r="B53" s="96"/>
      <c r="C53" s="96"/>
      <c r="D53" s="96"/>
      <c r="E53" s="96"/>
      <c r="F53" s="96"/>
      <c r="G53" s="96"/>
      <c r="H53" s="96"/>
      <c r="I53" s="96"/>
      <c r="J53" s="96"/>
      <c r="K53" s="96"/>
      <c r="L53" s="96"/>
      <c r="M53" s="96"/>
      <c r="N53" s="96"/>
      <c r="O53" s="96"/>
      <c r="P53" s="96"/>
      <c r="Q53" s="96"/>
      <c r="R53" s="96"/>
      <c r="S53" s="96"/>
      <c r="T53" s="96"/>
      <c r="U53" s="96"/>
      <c r="V53" s="96"/>
    </row>
    <row r="54" spans="1:22" ht="15" customHeight="1" x14ac:dyDescent="0.3">
      <c r="A54" s="96"/>
      <c r="B54" s="96"/>
      <c r="C54" s="96"/>
      <c r="D54" s="96"/>
      <c r="E54" s="96"/>
      <c r="F54" s="96"/>
      <c r="G54" s="96"/>
      <c r="H54" s="96"/>
      <c r="I54" s="96"/>
      <c r="J54" s="96"/>
      <c r="K54" s="96"/>
      <c r="L54" s="96"/>
      <c r="M54" s="96"/>
      <c r="N54" s="96"/>
      <c r="O54" s="96"/>
      <c r="P54" s="96"/>
      <c r="Q54" s="96"/>
      <c r="R54" s="96"/>
      <c r="S54" s="96"/>
      <c r="T54" s="96"/>
      <c r="U54" s="96"/>
      <c r="V54" s="96"/>
    </row>
    <row r="55" spans="1:22" ht="15" customHeight="1" x14ac:dyDescent="0.3">
      <c r="A55" s="96"/>
      <c r="B55" s="96"/>
      <c r="C55" s="96"/>
      <c r="D55" s="96"/>
      <c r="E55" s="96"/>
      <c r="F55" s="96"/>
      <c r="G55" s="96"/>
      <c r="H55" s="96"/>
      <c r="I55" s="96"/>
      <c r="J55" s="96"/>
      <c r="K55" s="96"/>
      <c r="L55" s="96"/>
      <c r="M55" s="96"/>
      <c r="N55" s="96"/>
      <c r="O55" s="96"/>
      <c r="P55" s="96"/>
      <c r="Q55" s="96"/>
      <c r="R55" s="96"/>
      <c r="S55" s="96"/>
      <c r="T55" s="96"/>
      <c r="U55" s="96"/>
      <c r="V55" s="96"/>
    </row>
    <row r="56" spans="1:22" ht="15" customHeight="1" x14ac:dyDescent="0.3">
      <c r="A56" s="96"/>
      <c r="B56" s="96"/>
      <c r="C56" s="96"/>
      <c r="D56" s="96"/>
      <c r="E56" s="96"/>
      <c r="F56" s="96"/>
      <c r="G56" s="96"/>
      <c r="H56" s="96"/>
      <c r="I56" s="96"/>
      <c r="J56" s="96"/>
      <c r="K56" s="96"/>
      <c r="L56" s="96"/>
      <c r="M56" s="96"/>
      <c r="N56" s="96"/>
      <c r="O56" s="96"/>
      <c r="P56" s="96"/>
      <c r="Q56" s="96"/>
      <c r="R56" s="96"/>
      <c r="S56" s="96"/>
      <c r="T56" s="96"/>
      <c r="U56" s="96"/>
      <c r="V56" s="96"/>
    </row>
    <row r="57" spans="1:22" ht="15" customHeight="1" x14ac:dyDescent="0.3">
      <c r="A57" s="96"/>
      <c r="B57" s="96"/>
      <c r="C57" s="96"/>
      <c r="D57" s="96"/>
      <c r="E57" s="96"/>
      <c r="F57" s="96"/>
      <c r="G57" s="96"/>
      <c r="H57" s="96"/>
      <c r="I57" s="96"/>
      <c r="J57" s="96"/>
      <c r="K57" s="96"/>
      <c r="L57" s="96"/>
      <c r="M57" s="96"/>
      <c r="N57" s="96"/>
      <c r="O57" s="96"/>
      <c r="P57" s="96"/>
      <c r="Q57" s="96"/>
      <c r="R57" s="96"/>
      <c r="S57" s="96"/>
      <c r="T57" s="96"/>
      <c r="U57" s="96"/>
      <c r="V57" s="96"/>
    </row>
    <row r="58" spans="1:22" ht="15" customHeight="1" x14ac:dyDescent="0.3">
      <c r="A58" s="96"/>
      <c r="B58" s="96"/>
      <c r="C58" s="96"/>
      <c r="D58" s="96"/>
      <c r="E58" s="96"/>
      <c r="F58" s="96"/>
      <c r="G58" s="96"/>
      <c r="H58" s="96"/>
      <c r="I58" s="96"/>
      <c r="J58" s="96"/>
      <c r="K58" s="96"/>
      <c r="L58" s="96"/>
      <c r="M58" s="96"/>
      <c r="N58" s="96"/>
      <c r="O58" s="96"/>
      <c r="P58" s="96"/>
      <c r="Q58" s="96"/>
      <c r="R58" s="96"/>
      <c r="S58" s="96"/>
      <c r="T58" s="96"/>
      <c r="U58" s="96"/>
      <c r="V58" s="96"/>
    </row>
    <row r="59" spans="1:22" ht="15" customHeight="1" x14ac:dyDescent="0.3"/>
    <row r="60" spans="1:22" ht="15" customHeight="1" x14ac:dyDescent="0.3"/>
  </sheetData>
  <mergeCells count="24">
    <mergeCell ref="I49:J49"/>
    <mergeCell ref="S49:T49"/>
    <mergeCell ref="P5:Q5"/>
    <mergeCell ref="R5:S5"/>
    <mergeCell ref="A7:A9"/>
    <mergeCell ref="L7:L9"/>
    <mergeCell ref="A10:A12"/>
    <mergeCell ref="L10:L12"/>
    <mergeCell ref="A4:B6"/>
    <mergeCell ref="C4:H4"/>
    <mergeCell ref="L4:M6"/>
    <mergeCell ref="N4:S4"/>
    <mergeCell ref="C5:D5"/>
    <mergeCell ref="E5:F5"/>
    <mergeCell ref="G5:H5"/>
    <mergeCell ref="N5:O5"/>
    <mergeCell ref="I1:J1"/>
    <mergeCell ref="S1:T1"/>
    <mergeCell ref="A13:A15"/>
    <mergeCell ref="L13:L15"/>
    <mergeCell ref="A16:A18"/>
    <mergeCell ref="L16:L18"/>
    <mergeCell ref="A2:J2"/>
    <mergeCell ref="L2:T2"/>
  </mergeCells>
  <hyperlinks>
    <hyperlink ref="I49:J49" location="Inhalt_SGB_III!A1" display="zurück zur Übersicht"/>
    <hyperlink ref="S49:T49" location="Inhalt_SGB_III!A1" display="zurück zur Übersicht"/>
    <hyperlink ref="I1:J1" location="Inhalt_SGB_III!A1" display="zurück zur Übersicht"/>
    <hyperlink ref="S1:T1"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60"/>
  <sheetViews>
    <sheetView showGridLines="0" view="pageLayout" zoomScale="70" zoomScaleNormal="100" zoomScalePageLayoutView="70" workbookViewId="0">
      <selection activeCell="I6" sqref="I6"/>
    </sheetView>
  </sheetViews>
  <sheetFormatPr baseColWidth="10" defaultColWidth="11.453125" defaultRowHeight="14" x14ac:dyDescent="0.3"/>
  <cols>
    <col min="1" max="1" width="17.26953125" style="15" customWidth="1"/>
    <col min="2" max="9" width="7.7265625" style="15" customWidth="1"/>
    <col min="10" max="10" width="8.453125" style="15" customWidth="1"/>
    <col min="11" max="11" width="7.7265625" style="15" customWidth="1"/>
    <col min="12" max="12" width="17.54296875" style="15" customWidth="1"/>
    <col min="13" max="19" width="7.54296875" style="15" customWidth="1"/>
    <col min="20" max="20" width="8.54296875" style="15" customWidth="1"/>
    <col min="21" max="22" width="7.54296875" style="15" customWidth="1"/>
    <col min="23" max="16384" width="11.453125" style="15"/>
  </cols>
  <sheetData>
    <row r="1" spans="1:22" x14ac:dyDescent="0.3">
      <c r="I1" s="336" t="s">
        <v>117</v>
      </c>
      <c r="J1" s="336"/>
      <c r="S1" s="336" t="s">
        <v>117</v>
      </c>
      <c r="T1" s="336"/>
    </row>
    <row r="2" spans="1:22" ht="24.75" customHeight="1" x14ac:dyDescent="0.3">
      <c r="A2" s="386" t="s">
        <v>122</v>
      </c>
      <c r="B2" s="386"/>
      <c r="C2" s="386"/>
      <c r="D2" s="386"/>
      <c r="E2" s="386"/>
      <c r="F2" s="386"/>
      <c r="G2" s="386"/>
      <c r="H2" s="386"/>
      <c r="I2" s="386"/>
      <c r="J2" s="386"/>
      <c r="K2" s="163"/>
      <c r="L2" s="386" t="s">
        <v>123</v>
      </c>
      <c r="M2" s="386"/>
      <c r="N2" s="386"/>
      <c r="O2" s="386"/>
      <c r="P2" s="386"/>
      <c r="Q2" s="386"/>
      <c r="R2" s="386"/>
      <c r="S2" s="386"/>
      <c r="T2" s="386"/>
      <c r="U2" s="163"/>
      <c r="V2" s="163"/>
    </row>
    <row r="3" spans="1:22" ht="15" customHeight="1" x14ac:dyDescent="0.3">
      <c r="A3" s="57"/>
      <c r="B3" s="59"/>
      <c r="C3" s="59"/>
      <c r="D3" s="59"/>
      <c r="E3" s="59"/>
      <c r="F3" s="59"/>
      <c r="G3" s="59"/>
      <c r="H3" s="59"/>
      <c r="I3" s="59"/>
      <c r="J3" s="96"/>
      <c r="K3" s="96"/>
      <c r="L3" s="57"/>
      <c r="M3" s="59"/>
      <c r="N3" s="59"/>
      <c r="O3" s="59"/>
      <c r="P3" s="59"/>
      <c r="Q3" s="59"/>
      <c r="R3" s="59"/>
      <c r="S3" s="59"/>
      <c r="T3" s="59"/>
      <c r="U3" s="96"/>
      <c r="V3" s="96"/>
    </row>
    <row r="4" spans="1:22" ht="15" customHeight="1" x14ac:dyDescent="0.3">
      <c r="A4" s="375" t="s">
        <v>49</v>
      </c>
      <c r="B4" s="376"/>
      <c r="C4" s="383" t="s">
        <v>50</v>
      </c>
      <c r="D4" s="383"/>
      <c r="E4" s="383"/>
      <c r="F4" s="383"/>
      <c r="G4" s="383"/>
      <c r="H4" s="383"/>
      <c r="I4" s="97"/>
      <c r="J4" s="81"/>
      <c r="K4" s="97"/>
      <c r="L4" s="375" t="s">
        <v>49</v>
      </c>
      <c r="M4" s="376"/>
      <c r="N4" s="383" t="s">
        <v>50</v>
      </c>
      <c r="O4" s="383"/>
      <c r="P4" s="383"/>
      <c r="Q4" s="383"/>
      <c r="R4" s="383"/>
      <c r="S4" s="383"/>
      <c r="T4" s="97"/>
      <c r="U4" s="81"/>
      <c r="V4" s="97"/>
    </row>
    <row r="5" spans="1:22" ht="15" customHeight="1" x14ac:dyDescent="0.3">
      <c r="A5" s="377"/>
      <c r="B5" s="378"/>
      <c r="C5" s="370" t="s">
        <v>5</v>
      </c>
      <c r="D5" s="371"/>
      <c r="E5" s="330" t="s">
        <v>9</v>
      </c>
      <c r="F5" s="330"/>
      <c r="G5" s="330" t="s">
        <v>2</v>
      </c>
      <c r="H5" s="330"/>
      <c r="I5" s="95"/>
      <c r="J5" s="95"/>
      <c r="K5" s="95"/>
      <c r="L5" s="377"/>
      <c r="M5" s="378"/>
      <c r="N5" s="370" t="s">
        <v>5</v>
      </c>
      <c r="O5" s="371"/>
      <c r="P5" s="330" t="s">
        <v>9</v>
      </c>
      <c r="Q5" s="330"/>
      <c r="R5" s="330" t="s">
        <v>2</v>
      </c>
      <c r="S5" s="330"/>
      <c r="T5" s="95"/>
      <c r="U5" s="95"/>
      <c r="V5" s="95"/>
    </row>
    <row r="6" spans="1:22" ht="15" customHeight="1" x14ac:dyDescent="0.3">
      <c r="A6" s="382"/>
      <c r="B6" s="378"/>
      <c r="C6" s="160" t="s">
        <v>3</v>
      </c>
      <c r="D6" s="160" t="s">
        <v>4</v>
      </c>
      <c r="E6" s="160" t="s">
        <v>3</v>
      </c>
      <c r="F6" s="160" t="s">
        <v>4</v>
      </c>
      <c r="G6" s="160" t="s">
        <v>3</v>
      </c>
      <c r="H6" s="160" t="s">
        <v>4</v>
      </c>
      <c r="I6" s="10"/>
      <c r="J6" s="10"/>
      <c r="K6" s="10"/>
      <c r="L6" s="382"/>
      <c r="M6" s="378"/>
      <c r="N6" s="160" t="s">
        <v>3</v>
      </c>
      <c r="O6" s="160" t="s">
        <v>4</v>
      </c>
      <c r="P6" s="160" t="s">
        <v>3</v>
      </c>
      <c r="Q6" s="160" t="s">
        <v>4</v>
      </c>
      <c r="R6" s="160" t="s">
        <v>3</v>
      </c>
      <c r="S6" s="160" t="s">
        <v>4</v>
      </c>
      <c r="T6" s="10"/>
      <c r="U6" s="10"/>
      <c r="V6" s="10"/>
    </row>
    <row r="7" spans="1:22" ht="15" customHeight="1" x14ac:dyDescent="0.3">
      <c r="A7" s="384" t="s">
        <v>51</v>
      </c>
      <c r="B7" s="101" t="s">
        <v>16</v>
      </c>
      <c r="C7" s="178">
        <v>415</v>
      </c>
      <c r="D7" s="179">
        <v>0.54319371727748689</v>
      </c>
      <c r="E7" s="178">
        <v>159</v>
      </c>
      <c r="F7" s="179">
        <v>0.65702479338842978</v>
      </c>
      <c r="G7" s="178">
        <v>575</v>
      </c>
      <c r="H7" s="179">
        <v>0.5710029791459782</v>
      </c>
      <c r="I7" s="10"/>
      <c r="J7" s="10"/>
      <c r="K7" s="10"/>
      <c r="L7" s="384" t="s">
        <v>51</v>
      </c>
      <c r="M7" s="101" t="s">
        <v>16</v>
      </c>
      <c r="N7" s="165">
        <v>9027</v>
      </c>
      <c r="O7" s="173">
        <v>0.58761879963546415</v>
      </c>
      <c r="P7" s="165">
        <v>4568</v>
      </c>
      <c r="Q7" s="173">
        <v>0.65071225071225069</v>
      </c>
      <c r="R7" s="165">
        <v>13624</v>
      </c>
      <c r="S7" s="173">
        <v>0.60759042055032775</v>
      </c>
      <c r="T7" s="10"/>
      <c r="U7" s="10"/>
      <c r="V7" s="10"/>
    </row>
    <row r="8" spans="1:22" ht="15" customHeight="1" x14ac:dyDescent="0.3">
      <c r="A8" s="372"/>
      <c r="B8" s="103" t="s">
        <v>17</v>
      </c>
      <c r="C8" s="178">
        <v>349</v>
      </c>
      <c r="D8" s="179">
        <v>0.45680628272251311</v>
      </c>
      <c r="E8" s="178">
        <v>83</v>
      </c>
      <c r="F8" s="179">
        <v>0.34297520661157027</v>
      </c>
      <c r="G8" s="178">
        <v>432</v>
      </c>
      <c r="H8" s="179">
        <v>0.42899702085402186</v>
      </c>
      <c r="I8" s="10"/>
      <c r="J8" s="10"/>
      <c r="K8" s="10"/>
      <c r="L8" s="372"/>
      <c r="M8" s="103" t="s">
        <v>17</v>
      </c>
      <c r="N8" s="165">
        <v>6335</v>
      </c>
      <c r="O8" s="173">
        <v>0.41238120036453585</v>
      </c>
      <c r="P8" s="165">
        <v>2452</v>
      </c>
      <c r="Q8" s="173">
        <v>0.34928774928774931</v>
      </c>
      <c r="R8" s="165">
        <v>8799</v>
      </c>
      <c r="S8" s="173">
        <v>0.3924095794496722</v>
      </c>
      <c r="T8" s="10"/>
      <c r="U8" s="10"/>
      <c r="V8" s="10"/>
    </row>
    <row r="9" spans="1:22" ht="15" customHeight="1" thickBot="1" x14ac:dyDescent="0.35">
      <c r="A9" s="373"/>
      <c r="B9" s="104" t="s">
        <v>18</v>
      </c>
      <c r="C9" s="178">
        <v>764</v>
      </c>
      <c r="D9" s="179">
        <v>1</v>
      </c>
      <c r="E9" s="178">
        <v>242</v>
      </c>
      <c r="F9" s="179">
        <v>1</v>
      </c>
      <c r="G9" s="178">
        <v>1007</v>
      </c>
      <c r="H9" s="179">
        <v>1</v>
      </c>
      <c r="I9" s="14"/>
      <c r="J9" s="96"/>
      <c r="K9" s="96"/>
      <c r="L9" s="373"/>
      <c r="M9" s="104" t="s">
        <v>18</v>
      </c>
      <c r="N9" s="174">
        <v>15362</v>
      </c>
      <c r="O9" s="175">
        <v>1</v>
      </c>
      <c r="P9" s="174">
        <v>7020</v>
      </c>
      <c r="Q9" s="175">
        <v>1</v>
      </c>
      <c r="R9" s="174">
        <v>22423</v>
      </c>
      <c r="S9" s="175">
        <v>1</v>
      </c>
      <c r="T9" s="14"/>
      <c r="U9" s="96"/>
      <c r="V9" s="96"/>
    </row>
    <row r="10" spans="1:22" ht="15" customHeight="1" x14ac:dyDescent="0.3">
      <c r="A10" s="364" t="s">
        <v>52</v>
      </c>
      <c r="B10" s="107" t="s">
        <v>16</v>
      </c>
      <c r="C10" s="178">
        <v>1155</v>
      </c>
      <c r="D10" s="179">
        <v>0.5700888450148075</v>
      </c>
      <c r="E10" s="178">
        <v>74</v>
      </c>
      <c r="F10" s="179">
        <v>0.66666666666666663</v>
      </c>
      <c r="G10" s="178">
        <v>1230</v>
      </c>
      <c r="H10" s="179">
        <v>0.57530402245088863</v>
      </c>
      <c r="I10" s="96"/>
      <c r="J10" s="96"/>
      <c r="K10" s="96"/>
      <c r="L10" s="364" t="s">
        <v>52</v>
      </c>
      <c r="M10" s="107" t="s">
        <v>16</v>
      </c>
      <c r="N10" s="176">
        <v>22302</v>
      </c>
      <c r="O10" s="177">
        <v>0.57118709181713412</v>
      </c>
      <c r="P10" s="176">
        <v>1955</v>
      </c>
      <c r="Q10" s="177">
        <v>0.6184751660866814</v>
      </c>
      <c r="R10" s="176">
        <v>24273</v>
      </c>
      <c r="S10" s="177">
        <v>0.57475374123887102</v>
      </c>
      <c r="T10" s="96"/>
      <c r="U10" s="96"/>
      <c r="V10" s="96"/>
    </row>
    <row r="11" spans="1:22" ht="15" customHeight="1" x14ac:dyDescent="0.3">
      <c r="A11" s="365"/>
      <c r="B11" s="103" t="s">
        <v>17</v>
      </c>
      <c r="C11" s="178">
        <v>871</v>
      </c>
      <c r="D11" s="179">
        <v>0.4299111549851925</v>
      </c>
      <c r="E11" s="178">
        <v>37</v>
      </c>
      <c r="F11" s="179">
        <v>0.33333333333333331</v>
      </c>
      <c r="G11" s="178">
        <v>908</v>
      </c>
      <c r="H11" s="179">
        <v>0.42469597754911131</v>
      </c>
      <c r="I11" s="98"/>
      <c r="J11" s="98"/>
      <c r="K11" s="98"/>
      <c r="L11" s="365"/>
      <c r="M11" s="103" t="s">
        <v>17</v>
      </c>
      <c r="N11" s="165">
        <v>16743</v>
      </c>
      <c r="O11" s="173">
        <v>0.42881290818286594</v>
      </c>
      <c r="P11" s="165">
        <v>1206</v>
      </c>
      <c r="Q11" s="173">
        <v>0.3815248339133186</v>
      </c>
      <c r="R11" s="165">
        <v>17959</v>
      </c>
      <c r="S11" s="173">
        <v>0.42524625876112898</v>
      </c>
      <c r="T11" s="98"/>
      <c r="U11" s="98"/>
      <c r="V11" s="98"/>
    </row>
    <row r="12" spans="1:22" ht="15" customHeight="1" thickBot="1" x14ac:dyDescent="0.35">
      <c r="A12" s="366"/>
      <c r="B12" s="104" t="s">
        <v>18</v>
      </c>
      <c r="C12" s="178">
        <v>2026</v>
      </c>
      <c r="D12" s="179">
        <v>1</v>
      </c>
      <c r="E12" s="178">
        <v>111</v>
      </c>
      <c r="F12" s="179">
        <v>1</v>
      </c>
      <c r="G12" s="178">
        <v>2138</v>
      </c>
      <c r="H12" s="179">
        <v>1</v>
      </c>
      <c r="I12" s="98"/>
      <c r="J12" s="98"/>
      <c r="K12" s="98"/>
      <c r="L12" s="366"/>
      <c r="M12" s="104" t="s">
        <v>18</v>
      </c>
      <c r="N12" s="174">
        <v>39045</v>
      </c>
      <c r="O12" s="175">
        <v>1</v>
      </c>
      <c r="P12" s="174">
        <v>3161</v>
      </c>
      <c r="Q12" s="175">
        <v>1</v>
      </c>
      <c r="R12" s="174">
        <v>42232</v>
      </c>
      <c r="S12" s="175">
        <v>1</v>
      </c>
      <c r="T12" s="98"/>
      <c r="U12" s="98"/>
      <c r="V12" s="98"/>
    </row>
    <row r="13" spans="1:22" ht="15" customHeight="1" x14ac:dyDescent="0.3">
      <c r="A13" s="364" t="s">
        <v>53</v>
      </c>
      <c r="B13" s="107" t="s">
        <v>16</v>
      </c>
      <c r="C13" s="178">
        <v>127</v>
      </c>
      <c r="D13" s="179">
        <v>0.54273504273504269</v>
      </c>
      <c r="E13" s="178">
        <v>9</v>
      </c>
      <c r="F13" s="179">
        <v>0.32142857142857145</v>
      </c>
      <c r="G13" s="178">
        <v>136</v>
      </c>
      <c r="H13" s="179">
        <v>0.51908396946564883</v>
      </c>
      <c r="I13" s="98"/>
      <c r="J13" s="98"/>
      <c r="K13" s="98"/>
      <c r="L13" s="364" t="s">
        <v>53</v>
      </c>
      <c r="M13" s="107" t="s">
        <v>16</v>
      </c>
      <c r="N13" s="176">
        <v>3318</v>
      </c>
      <c r="O13" s="177">
        <v>0.55152925531914898</v>
      </c>
      <c r="P13" s="176">
        <v>403</v>
      </c>
      <c r="Q13" s="177">
        <v>0.45536723163841808</v>
      </c>
      <c r="R13" s="176">
        <v>3730</v>
      </c>
      <c r="S13" s="177">
        <v>0.53971928809144842</v>
      </c>
      <c r="T13" s="98"/>
      <c r="U13" s="98"/>
      <c r="V13" s="98"/>
    </row>
    <row r="14" spans="1:22" ht="15" customHeight="1" x14ac:dyDescent="0.3">
      <c r="A14" s="365"/>
      <c r="B14" s="103" t="s">
        <v>17</v>
      </c>
      <c r="C14" s="178">
        <v>107</v>
      </c>
      <c r="D14" s="179">
        <v>0.45726495726495725</v>
      </c>
      <c r="E14" s="178">
        <v>19</v>
      </c>
      <c r="F14" s="179">
        <v>0.6785714285714286</v>
      </c>
      <c r="G14" s="178">
        <v>126</v>
      </c>
      <c r="H14" s="179">
        <v>0.48091603053435117</v>
      </c>
      <c r="I14" s="98"/>
      <c r="J14" s="98"/>
      <c r="K14" s="98"/>
      <c r="L14" s="365"/>
      <c r="M14" s="103" t="s">
        <v>17</v>
      </c>
      <c r="N14" s="165">
        <v>2698</v>
      </c>
      <c r="O14" s="173">
        <v>0.44847074468085107</v>
      </c>
      <c r="P14" s="165">
        <v>482</v>
      </c>
      <c r="Q14" s="173">
        <v>0.54463276836158192</v>
      </c>
      <c r="R14" s="165">
        <v>3181</v>
      </c>
      <c r="S14" s="173">
        <v>0.46028071190855158</v>
      </c>
      <c r="T14" s="98"/>
      <c r="U14" s="98"/>
      <c r="V14" s="98"/>
    </row>
    <row r="15" spans="1:22" ht="15" customHeight="1" thickBot="1" x14ac:dyDescent="0.35">
      <c r="A15" s="366"/>
      <c r="B15" s="104" t="s">
        <v>18</v>
      </c>
      <c r="C15" s="178">
        <v>234</v>
      </c>
      <c r="D15" s="179">
        <v>1</v>
      </c>
      <c r="E15" s="178">
        <v>28</v>
      </c>
      <c r="F15" s="179">
        <v>1</v>
      </c>
      <c r="G15" s="178">
        <v>262</v>
      </c>
      <c r="H15" s="179">
        <v>1</v>
      </c>
      <c r="I15" s="98"/>
      <c r="J15" s="98"/>
      <c r="K15" s="98"/>
      <c r="L15" s="366"/>
      <c r="M15" s="104" t="s">
        <v>18</v>
      </c>
      <c r="N15" s="174">
        <v>6016</v>
      </c>
      <c r="O15" s="175">
        <v>1</v>
      </c>
      <c r="P15" s="174">
        <v>885</v>
      </c>
      <c r="Q15" s="175">
        <v>1</v>
      </c>
      <c r="R15" s="174">
        <v>6911</v>
      </c>
      <c r="S15" s="175">
        <v>1</v>
      </c>
      <c r="T15" s="98"/>
      <c r="U15" s="98"/>
      <c r="V15" s="98"/>
    </row>
    <row r="16" spans="1:22" ht="15" customHeight="1" x14ac:dyDescent="0.3">
      <c r="A16" s="367" t="s">
        <v>2</v>
      </c>
      <c r="B16" s="107" t="s">
        <v>16</v>
      </c>
      <c r="C16" s="178">
        <v>1701</v>
      </c>
      <c r="D16" s="179">
        <v>0.56157147573456589</v>
      </c>
      <c r="E16" s="178">
        <v>243</v>
      </c>
      <c r="F16" s="179">
        <v>0.63446475195822449</v>
      </c>
      <c r="G16" s="178">
        <v>1946</v>
      </c>
      <c r="H16" s="179">
        <v>0.57000585823081429</v>
      </c>
      <c r="I16" s="96"/>
      <c r="J16" s="96"/>
      <c r="K16" s="96"/>
      <c r="L16" s="367" t="s">
        <v>2</v>
      </c>
      <c r="M16" s="107" t="s">
        <v>16</v>
      </c>
      <c r="N16" s="182">
        <v>34769</v>
      </c>
      <c r="O16" s="183">
        <v>0.57360389342571971</v>
      </c>
      <c r="P16" s="182">
        <v>6959</v>
      </c>
      <c r="Q16" s="183">
        <v>0.62614720172755078</v>
      </c>
      <c r="R16" s="182">
        <v>41782</v>
      </c>
      <c r="S16" s="183">
        <v>0.58186527775843577</v>
      </c>
      <c r="T16" s="96"/>
      <c r="U16" s="96"/>
      <c r="V16" s="96"/>
    </row>
    <row r="17" spans="1:22" s="6" customFormat="1" ht="15" customHeight="1" x14ac:dyDescent="0.35">
      <c r="A17" s="368"/>
      <c r="B17" s="103" t="s">
        <v>17</v>
      </c>
      <c r="C17" s="178">
        <v>1328</v>
      </c>
      <c r="D17" s="179">
        <v>0.43842852426543416</v>
      </c>
      <c r="E17" s="178">
        <v>140</v>
      </c>
      <c r="F17" s="179">
        <v>0.36553524804177545</v>
      </c>
      <c r="G17" s="178">
        <v>1468</v>
      </c>
      <c r="H17" s="179">
        <v>0.42999414176918571</v>
      </c>
      <c r="I17" s="89"/>
      <c r="J17" s="89"/>
      <c r="K17" s="89"/>
      <c r="L17" s="368"/>
      <c r="M17" s="103" t="s">
        <v>17</v>
      </c>
      <c r="N17" s="165">
        <v>25846</v>
      </c>
      <c r="O17" s="173">
        <v>0.42639610657428029</v>
      </c>
      <c r="P17" s="165">
        <v>4155</v>
      </c>
      <c r="Q17" s="173">
        <v>0.37385279827244916</v>
      </c>
      <c r="R17" s="165">
        <v>30025</v>
      </c>
      <c r="S17" s="173">
        <v>0.41813472224156417</v>
      </c>
      <c r="T17" s="89"/>
      <c r="U17" s="89"/>
      <c r="V17" s="89"/>
    </row>
    <row r="18" spans="1:22" s="6" customFormat="1" ht="15" customHeight="1" thickBot="1" x14ac:dyDescent="0.4">
      <c r="A18" s="369"/>
      <c r="B18" s="104" t="s">
        <v>18</v>
      </c>
      <c r="C18" s="178">
        <v>3029</v>
      </c>
      <c r="D18" s="179">
        <v>1</v>
      </c>
      <c r="E18" s="178">
        <v>383</v>
      </c>
      <c r="F18" s="179">
        <v>1</v>
      </c>
      <c r="G18" s="178">
        <v>3414</v>
      </c>
      <c r="H18" s="179">
        <v>1</v>
      </c>
      <c r="I18" s="99"/>
      <c r="J18" s="89"/>
      <c r="K18" s="89"/>
      <c r="L18" s="369"/>
      <c r="M18" s="104" t="s">
        <v>18</v>
      </c>
      <c r="N18" s="165">
        <v>60615</v>
      </c>
      <c r="O18" s="173">
        <v>1</v>
      </c>
      <c r="P18" s="165">
        <v>11114</v>
      </c>
      <c r="Q18" s="173">
        <v>1</v>
      </c>
      <c r="R18" s="165">
        <v>71807</v>
      </c>
      <c r="S18" s="173">
        <v>1</v>
      </c>
      <c r="T18" s="99"/>
      <c r="U18" s="89"/>
      <c r="V18" s="89"/>
    </row>
    <row r="19" spans="1:22" s="6" customFormat="1" ht="15" customHeight="1" x14ac:dyDescent="0.35">
      <c r="A19" s="3" t="s">
        <v>25</v>
      </c>
      <c r="B19" s="3"/>
      <c r="C19" s="3"/>
      <c r="D19" s="3"/>
      <c r="E19" s="3"/>
      <c r="F19" s="3"/>
      <c r="G19" s="3"/>
      <c r="H19" s="3"/>
      <c r="I19" s="21"/>
      <c r="J19" s="89"/>
      <c r="K19" s="89"/>
      <c r="L19" s="3" t="s">
        <v>25</v>
      </c>
      <c r="M19" s="3"/>
      <c r="N19" s="3"/>
      <c r="O19" s="3"/>
      <c r="P19" s="3"/>
      <c r="Q19" s="3"/>
      <c r="R19" s="3"/>
      <c r="S19" s="3"/>
      <c r="T19" s="21"/>
      <c r="U19" s="89"/>
      <c r="V19" s="89"/>
    </row>
    <row r="20" spans="1:22" s="6" customFormat="1" ht="15" customHeight="1" x14ac:dyDescent="0.35">
      <c r="A20" s="4" t="s">
        <v>7</v>
      </c>
      <c r="B20"/>
      <c r="C20"/>
      <c r="D20"/>
      <c r="E20"/>
      <c r="F20"/>
      <c r="G20"/>
      <c r="H20"/>
      <c r="I20" s="10"/>
      <c r="J20" s="89"/>
      <c r="K20" s="89"/>
      <c r="L20" s="4" t="s">
        <v>7</v>
      </c>
      <c r="M20"/>
      <c r="N20"/>
      <c r="O20"/>
      <c r="P20"/>
      <c r="Q20"/>
      <c r="R20"/>
      <c r="S20"/>
      <c r="T20" s="10"/>
      <c r="U20" s="89"/>
      <c r="V20" s="89"/>
    </row>
    <row r="21" spans="1:22" s="6" customFormat="1" ht="15" customHeight="1" x14ac:dyDescent="0.35">
      <c r="A21" s="22"/>
      <c r="B21" s="10"/>
      <c r="C21" s="10"/>
      <c r="D21" s="10"/>
      <c r="E21" s="10"/>
      <c r="F21" s="10"/>
      <c r="G21" s="10"/>
      <c r="H21" s="10"/>
      <c r="I21" s="10"/>
      <c r="J21" s="89"/>
      <c r="K21" s="89"/>
      <c r="L21" s="22"/>
      <c r="M21" s="10"/>
      <c r="N21" s="10"/>
      <c r="O21" s="10"/>
      <c r="P21" s="10"/>
      <c r="Q21" s="10"/>
      <c r="R21" s="10"/>
      <c r="S21" s="10"/>
      <c r="T21" s="10"/>
      <c r="U21" s="89"/>
      <c r="V21" s="89"/>
    </row>
    <row r="22" spans="1:22" s="6" customFormat="1" ht="15" customHeight="1" x14ac:dyDescent="0.35">
      <c r="A22" s="89"/>
      <c r="B22" s="89"/>
      <c r="C22" s="89"/>
      <c r="D22" s="89"/>
      <c r="E22" s="89"/>
      <c r="F22" s="89"/>
      <c r="G22" s="89"/>
      <c r="H22" s="89"/>
      <c r="I22" s="89"/>
      <c r="J22" s="89"/>
      <c r="K22" s="89"/>
      <c r="L22" s="89"/>
      <c r="M22" s="89"/>
      <c r="N22" s="89"/>
      <c r="O22" s="89"/>
      <c r="P22" s="89"/>
      <c r="Q22" s="89"/>
      <c r="R22" s="89"/>
      <c r="S22" s="89"/>
      <c r="T22" s="89"/>
      <c r="U22" s="89"/>
      <c r="V22" s="89"/>
    </row>
    <row r="23" spans="1:22" s="6" customFormat="1" ht="15" customHeight="1" x14ac:dyDescent="0.35">
      <c r="A23" s="68"/>
      <c r="B23" s="68" t="s">
        <v>5</v>
      </c>
      <c r="C23" s="68" t="s">
        <v>9</v>
      </c>
      <c r="D23" s="89"/>
      <c r="E23" s="89"/>
      <c r="F23" s="89"/>
      <c r="G23" s="89"/>
      <c r="H23" s="89"/>
      <c r="I23" s="89"/>
      <c r="J23" s="89"/>
      <c r="K23" s="89"/>
      <c r="L23" s="113"/>
      <c r="M23" s="113" t="s">
        <v>5</v>
      </c>
      <c r="N23" s="113" t="s">
        <v>9</v>
      </c>
      <c r="O23" s="89"/>
      <c r="P23" s="89"/>
      <c r="Q23" s="89"/>
      <c r="R23" s="89"/>
      <c r="S23" s="89"/>
      <c r="T23" s="89"/>
      <c r="U23" s="89"/>
      <c r="V23" s="89"/>
    </row>
    <row r="24" spans="1:22" s="6" customFormat="1" ht="15" customHeight="1" x14ac:dyDescent="0.35">
      <c r="A24" s="113" t="s">
        <v>51</v>
      </c>
      <c r="B24" s="142">
        <f>C9</f>
        <v>764</v>
      </c>
      <c r="C24" s="142">
        <f>E9</f>
        <v>242</v>
      </c>
      <c r="D24" s="89"/>
      <c r="E24" s="89"/>
      <c r="F24" s="89"/>
      <c r="G24" s="89"/>
      <c r="H24" s="89"/>
      <c r="I24" s="89"/>
      <c r="J24" s="89"/>
      <c r="K24" s="89"/>
      <c r="L24" s="113" t="s">
        <v>51</v>
      </c>
      <c r="M24" s="114">
        <f>N9</f>
        <v>15362</v>
      </c>
      <c r="N24" s="114">
        <f>P9</f>
        <v>7020</v>
      </c>
      <c r="P24" s="89"/>
      <c r="Q24" s="89"/>
      <c r="R24" s="89"/>
      <c r="S24" s="89"/>
      <c r="T24" s="89"/>
      <c r="U24" s="89"/>
      <c r="V24" s="89"/>
    </row>
    <row r="25" spans="1:22" s="6" customFormat="1" ht="15" customHeight="1" x14ac:dyDescent="0.35">
      <c r="A25" s="161" t="s">
        <v>52</v>
      </c>
      <c r="B25" s="142">
        <f>C12</f>
        <v>2026</v>
      </c>
      <c r="C25" s="142">
        <f>E12</f>
        <v>111</v>
      </c>
      <c r="D25" s="89"/>
      <c r="E25" s="89"/>
      <c r="F25" s="89"/>
      <c r="G25" s="89"/>
      <c r="H25" s="89"/>
      <c r="I25" s="89"/>
      <c r="J25" s="89"/>
      <c r="K25" s="89"/>
      <c r="L25" s="113" t="s">
        <v>52</v>
      </c>
      <c r="M25" s="114">
        <f>N12</f>
        <v>39045</v>
      </c>
      <c r="N25" s="114">
        <f>P12</f>
        <v>3161</v>
      </c>
      <c r="P25" s="89"/>
      <c r="Q25" s="89"/>
      <c r="R25" s="89"/>
      <c r="S25" s="89"/>
      <c r="T25" s="89"/>
      <c r="U25" s="89"/>
      <c r="V25" s="89"/>
    </row>
    <row r="26" spans="1:22" s="6" customFormat="1" ht="15" customHeight="1" x14ac:dyDescent="0.35">
      <c r="A26" s="161" t="s">
        <v>53</v>
      </c>
      <c r="B26" s="142">
        <f>C15</f>
        <v>234</v>
      </c>
      <c r="C26" s="142">
        <f>E15</f>
        <v>28</v>
      </c>
      <c r="D26" s="89"/>
      <c r="E26" s="89"/>
      <c r="F26" s="89"/>
      <c r="G26" s="89"/>
      <c r="H26" s="89"/>
      <c r="I26" s="89"/>
      <c r="J26" s="89"/>
      <c r="K26" s="89"/>
      <c r="L26" s="113" t="s">
        <v>53</v>
      </c>
      <c r="M26" s="114">
        <f>N15</f>
        <v>6016</v>
      </c>
      <c r="N26" s="114">
        <f>P15</f>
        <v>885</v>
      </c>
      <c r="P26" s="89"/>
      <c r="Q26" s="89"/>
      <c r="R26" s="89"/>
      <c r="S26" s="89"/>
      <c r="T26" s="89"/>
      <c r="U26" s="89"/>
      <c r="V26" s="89"/>
    </row>
    <row r="27" spans="1:22" s="6" customFormat="1" ht="15" customHeight="1" x14ac:dyDescent="0.35">
      <c r="A27" s="161" t="s">
        <v>18</v>
      </c>
      <c r="B27" s="142">
        <f>C18</f>
        <v>3029</v>
      </c>
      <c r="C27" s="142">
        <f>E18</f>
        <v>383</v>
      </c>
      <c r="D27" s="89"/>
      <c r="E27" s="89"/>
      <c r="F27" s="89"/>
      <c r="G27" s="89"/>
      <c r="H27" s="89"/>
      <c r="I27" s="89"/>
      <c r="J27" s="89"/>
      <c r="K27" s="89"/>
      <c r="L27" s="113" t="s">
        <v>18</v>
      </c>
      <c r="M27" s="114">
        <f>N18</f>
        <v>60615</v>
      </c>
      <c r="N27" s="114">
        <f>P18</f>
        <v>11114</v>
      </c>
      <c r="P27" s="89"/>
      <c r="Q27" s="89"/>
      <c r="R27" s="89"/>
      <c r="S27" s="89"/>
      <c r="T27" s="89"/>
      <c r="U27" s="89"/>
      <c r="V27" s="89"/>
    </row>
    <row r="28" spans="1:22" s="6" customFormat="1" ht="15" customHeight="1" x14ac:dyDescent="0.35">
      <c r="A28" s="89"/>
      <c r="B28" s="89"/>
      <c r="C28" s="89"/>
      <c r="D28" s="89"/>
      <c r="E28" s="89"/>
      <c r="F28" s="89"/>
      <c r="G28" s="89"/>
      <c r="H28" s="89"/>
      <c r="I28" s="89"/>
      <c r="J28" s="89"/>
      <c r="K28" s="89"/>
      <c r="L28" s="89"/>
      <c r="M28" s="89"/>
      <c r="N28" s="89"/>
      <c r="O28" s="89"/>
      <c r="P28" s="89"/>
      <c r="Q28" s="89"/>
      <c r="R28" s="89"/>
      <c r="S28" s="89"/>
      <c r="T28" s="89"/>
      <c r="U28" s="89"/>
      <c r="V28" s="89"/>
    </row>
    <row r="29" spans="1:22" s="6" customFormat="1" ht="15" customHeight="1" x14ac:dyDescent="0.35">
      <c r="A29" s="89"/>
      <c r="B29" s="89"/>
      <c r="C29" s="89"/>
      <c r="D29" s="89"/>
      <c r="E29" s="89"/>
      <c r="F29" s="89"/>
      <c r="G29" s="89"/>
      <c r="H29" s="89"/>
      <c r="I29" s="89"/>
      <c r="J29" s="89"/>
      <c r="K29" s="89"/>
      <c r="L29" s="89"/>
      <c r="M29" s="89"/>
      <c r="N29" s="89"/>
      <c r="O29" s="89"/>
      <c r="P29" s="89"/>
      <c r="Q29" s="89"/>
      <c r="R29" s="89"/>
      <c r="S29" s="89"/>
      <c r="T29" s="89"/>
      <c r="U29" s="89"/>
      <c r="V29" s="89"/>
    </row>
    <row r="30" spans="1:22" s="6" customFormat="1" ht="15" customHeight="1" x14ac:dyDescent="0.35">
      <c r="A30" s="89"/>
      <c r="B30" s="89"/>
      <c r="C30" s="89"/>
      <c r="D30" s="89"/>
      <c r="E30" s="89"/>
      <c r="F30" s="89"/>
      <c r="G30" s="89"/>
      <c r="H30" s="89"/>
      <c r="I30" s="89"/>
      <c r="J30" s="89"/>
      <c r="K30" s="89"/>
      <c r="L30" s="89"/>
      <c r="M30" s="89"/>
      <c r="N30" s="89"/>
      <c r="O30" s="89"/>
      <c r="P30" s="89"/>
      <c r="Q30" s="89"/>
      <c r="R30" s="89"/>
      <c r="S30" s="89"/>
      <c r="T30" s="89"/>
      <c r="U30" s="89"/>
      <c r="V30" s="89"/>
    </row>
    <row r="31" spans="1:22" s="6" customFormat="1" ht="15" customHeight="1" x14ac:dyDescent="0.35">
      <c r="A31" s="89"/>
      <c r="B31" s="89"/>
      <c r="C31" s="89"/>
      <c r="D31" s="89"/>
      <c r="E31" s="89"/>
      <c r="F31" s="89"/>
      <c r="G31" s="89"/>
      <c r="H31" s="89"/>
      <c r="I31" s="89"/>
      <c r="J31" s="89"/>
      <c r="K31" s="89"/>
      <c r="L31" s="89"/>
      <c r="M31" s="89"/>
      <c r="N31" s="89"/>
      <c r="O31" s="89"/>
      <c r="P31" s="89"/>
      <c r="Q31" s="89"/>
      <c r="R31" s="89"/>
      <c r="S31" s="89"/>
      <c r="T31" s="89"/>
      <c r="U31" s="89"/>
      <c r="V31" s="89"/>
    </row>
    <row r="32" spans="1:22" s="6" customFormat="1" ht="15" customHeight="1" x14ac:dyDescent="0.35">
      <c r="A32" s="89"/>
      <c r="B32" s="89"/>
      <c r="C32" s="89"/>
      <c r="D32" s="89"/>
      <c r="E32" s="89"/>
      <c r="F32" s="89"/>
      <c r="G32" s="89"/>
      <c r="H32" s="89"/>
      <c r="I32" s="89"/>
      <c r="J32" s="89"/>
      <c r="K32" s="89"/>
      <c r="L32" s="89"/>
      <c r="M32" s="89"/>
      <c r="N32" s="89"/>
      <c r="O32" s="89"/>
      <c r="P32" s="89"/>
      <c r="Q32" s="89"/>
      <c r="R32" s="89"/>
      <c r="S32" s="89"/>
      <c r="T32" s="89"/>
      <c r="U32" s="89"/>
      <c r="V32" s="89"/>
    </row>
    <row r="33" spans="1:22" s="6" customFormat="1" ht="15" customHeight="1" x14ac:dyDescent="0.35">
      <c r="A33" s="89"/>
      <c r="B33" s="89"/>
      <c r="C33" s="89"/>
      <c r="D33" s="89"/>
      <c r="E33" s="89"/>
      <c r="F33" s="89"/>
      <c r="G33" s="89"/>
      <c r="H33" s="89"/>
      <c r="I33" s="89"/>
      <c r="J33" s="89"/>
      <c r="K33" s="89"/>
      <c r="L33" s="89"/>
      <c r="M33" s="89"/>
      <c r="N33" s="89"/>
      <c r="O33" s="89"/>
      <c r="P33" s="89"/>
      <c r="Q33" s="89"/>
      <c r="R33" s="89"/>
      <c r="S33" s="89"/>
      <c r="T33" s="89"/>
      <c r="U33" s="89"/>
      <c r="V33" s="89"/>
    </row>
    <row r="34" spans="1:22" s="6" customFormat="1" ht="15" customHeight="1" x14ac:dyDescent="0.35">
      <c r="A34" s="89"/>
      <c r="B34" s="89"/>
      <c r="C34" s="89"/>
      <c r="D34" s="89"/>
      <c r="E34" s="89"/>
      <c r="F34" s="89"/>
      <c r="G34" s="89"/>
      <c r="H34" s="89"/>
      <c r="I34" s="89"/>
      <c r="J34" s="89"/>
      <c r="K34" s="89"/>
      <c r="L34" s="89"/>
      <c r="M34" s="89"/>
      <c r="N34" s="89"/>
      <c r="O34" s="89"/>
      <c r="P34" s="89"/>
      <c r="Q34" s="89"/>
      <c r="R34" s="89"/>
      <c r="S34" s="89"/>
      <c r="T34" s="89"/>
      <c r="U34" s="89"/>
      <c r="V34" s="89"/>
    </row>
    <row r="35" spans="1:22" s="6" customFormat="1" ht="15" customHeight="1" x14ac:dyDescent="0.35">
      <c r="A35" s="89"/>
      <c r="B35" s="89"/>
      <c r="C35" s="89"/>
      <c r="D35" s="89"/>
      <c r="E35" s="89"/>
      <c r="F35" s="89"/>
      <c r="G35" s="89"/>
      <c r="H35" s="89"/>
      <c r="I35" s="89"/>
      <c r="J35" s="89"/>
      <c r="K35" s="89"/>
      <c r="L35" s="89"/>
      <c r="M35" s="89"/>
      <c r="N35" s="89"/>
      <c r="O35" s="89"/>
      <c r="P35" s="89"/>
      <c r="Q35" s="89"/>
      <c r="R35" s="89"/>
      <c r="S35" s="89"/>
      <c r="T35" s="89"/>
      <c r="U35" s="89"/>
      <c r="V35" s="89"/>
    </row>
    <row r="36" spans="1:22" s="6" customFormat="1" ht="15" customHeight="1" x14ac:dyDescent="0.35">
      <c r="A36" s="14"/>
      <c r="B36" s="89"/>
      <c r="C36" s="89"/>
      <c r="D36" s="89"/>
      <c r="E36" s="89"/>
      <c r="F36" s="89"/>
      <c r="G36" s="89"/>
      <c r="H36" s="89"/>
      <c r="I36" s="89"/>
      <c r="J36" s="89"/>
      <c r="K36" s="89"/>
      <c r="L36" s="14"/>
      <c r="M36" s="89"/>
      <c r="N36" s="89"/>
      <c r="O36" s="89"/>
      <c r="P36" s="89"/>
      <c r="Q36" s="89"/>
      <c r="R36" s="89"/>
      <c r="S36" s="89"/>
      <c r="T36" s="89"/>
      <c r="U36" s="89"/>
      <c r="V36" s="89"/>
    </row>
    <row r="37" spans="1:22" s="6" customFormat="1" ht="15" customHeight="1" x14ac:dyDescent="0.35">
      <c r="A37" s="93"/>
      <c r="B37" s="89"/>
      <c r="C37" s="89"/>
      <c r="D37" s="89"/>
      <c r="E37" s="89"/>
      <c r="F37" s="89"/>
      <c r="G37" s="89"/>
      <c r="H37" s="89"/>
      <c r="I37" s="89"/>
      <c r="J37" s="89"/>
      <c r="K37" s="89"/>
      <c r="L37" s="93"/>
      <c r="M37" s="89"/>
      <c r="N37" s="89"/>
      <c r="O37" s="89"/>
      <c r="P37" s="89"/>
      <c r="Q37" s="89"/>
      <c r="R37" s="89"/>
      <c r="S37" s="89"/>
      <c r="T37" s="89"/>
      <c r="U37" s="89"/>
      <c r="V37" s="89"/>
    </row>
    <row r="38" spans="1:22" s="6" customFormat="1" ht="15" customHeight="1" x14ac:dyDescent="0.35">
      <c r="A38" s="116"/>
      <c r="B38" s="117"/>
      <c r="C38" s="117"/>
      <c r="D38" s="117"/>
      <c r="E38" s="117"/>
      <c r="F38" s="117"/>
      <c r="G38" s="117"/>
      <c r="H38" s="117"/>
      <c r="I38" s="117"/>
      <c r="J38" s="117"/>
      <c r="K38" s="117"/>
      <c r="L38" s="89"/>
      <c r="M38" s="89"/>
      <c r="N38" s="89"/>
      <c r="O38" s="89"/>
      <c r="P38" s="89"/>
      <c r="Q38" s="89"/>
      <c r="R38" s="89"/>
      <c r="S38" s="89"/>
      <c r="T38" s="89"/>
      <c r="U38" s="89"/>
      <c r="V38" s="89"/>
    </row>
    <row r="39" spans="1:22" s="6" customFormat="1" ht="15" customHeight="1" x14ac:dyDescent="0.35">
      <c r="A39" s="89"/>
      <c r="B39" s="117"/>
      <c r="C39" s="117"/>
      <c r="D39" s="117"/>
      <c r="E39" s="117"/>
      <c r="F39" s="117"/>
      <c r="G39" s="117"/>
      <c r="H39" s="117"/>
      <c r="I39" s="117"/>
      <c r="J39" s="117"/>
      <c r="K39" s="117"/>
      <c r="L39" s="89"/>
      <c r="M39" s="89"/>
      <c r="N39" s="89"/>
      <c r="O39" s="89"/>
      <c r="P39" s="89"/>
      <c r="Q39" s="89"/>
      <c r="R39" s="89"/>
      <c r="S39" s="89"/>
      <c r="T39" s="89"/>
      <c r="U39" s="89"/>
      <c r="V39" s="89"/>
    </row>
    <row r="40" spans="1:22" s="6" customFormat="1" ht="15" customHeight="1" x14ac:dyDescent="0.35">
      <c r="A40" s="89"/>
      <c r="B40" s="117"/>
      <c r="C40" s="117"/>
      <c r="D40" s="117"/>
      <c r="E40" s="117"/>
      <c r="F40" s="117"/>
      <c r="G40" s="117"/>
      <c r="H40" s="117"/>
      <c r="I40" s="117"/>
      <c r="J40" s="117"/>
      <c r="K40" s="117"/>
      <c r="L40" s="89"/>
      <c r="M40" s="89"/>
      <c r="N40" s="89"/>
      <c r="O40" s="89"/>
      <c r="P40" s="89"/>
      <c r="Q40" s="89"/>
      <c r="R40" s="89"/>
      <c r="S40" s="89"/>
      <c r="T40" s="89"/>
      <c r="U40" s="89"/>
      <c r="V40" s="89"/>
    </row>
    <row r="41" spans="1:22" s="6" customFormat="1" ht="15" customHeight="1" x14ac:dyDescent="0.35">
      <c r="A41" s="3" t="s">
        <v>25</v>
      </c>
      <c r="B41" s="117"/>
      <c r="C41" s="117"/>
      <c r="D41" s="117"/>
      <c r="E41" s="117"/>
      <c r="F41" s="117"/>
      <c r="G41" s="117"/>
      <c r="H41" s="117"/>
      <c r="I41" s="117"/>
      <c r="J41" s="117"/>
      <c r="K41" s="117"/>
      <c r="L41" s="3" t="s">
        <v>25</v>
      </c>
      <c r="M41" s="89"/>
      <c r="N41" s="89"/>
      <c r="O41" s="89"/>
      <c r="P41" s="89"/>
      <c r="Q41" s="89"/>
      <c r="R41" s="89"/>
      <c r="S41" s="89"/>
      <c r="T41" s="89"/>
      <c r="U41" s="89"/>
      <c r="V41" s="89"/>
    </row>
    <row r="42" spans="1:22" s="6" customFormat="1" ht="15" customHeight="1" x14ac:dyDescent="0.35">
      <c r="A42" s="4" t="s">
        <v>7</v>
      </c>
      <c r="B42" s="117"/>
      <c r="C42" s="117"/>
      <c r="D42" s="117"/>
      <c r="E42" s="117"/>
      <c r="F42" s="117"/>
      <c r="G42" s="117"/>
      <c r="H42" s="117"/>
      <c r="I42" s="117"/>
      <c r="J42" s="117"/>
      <c r="K42" s="117"/>
      <c r="L42" s="4" t="s">
        <v>7</v>
      </c>
      <c r="M42" s="89"/>
      <c r="N42" s="89"/>
      <c r="O42" s="89"/>
      <c r="P42" s="89"/>
      <c r="Q42" s="89"/>
      <c r="R42" s="89"/>
      <c r="S42" s="89"/>
      <c r="T42" s="89"/>
      <c r="U42" s="89"/>
      <c r="V42" s="89"/>
    </row>
    <row r="43" spans="1:22" s="6" customFormat="1" ht="15" customHeight="1" x14ac:dyDescent="0.35">
      <c r="A43" s="89"/>
      <c r="B43" s="89"/>
      <c r="C43" s="89"/>
      <c r="D43" s="89"/>
      <c r="E43" s="89"/>
      <c r="F43" s="89"/>
      <c r="G43" s="89"/>
      <c r="H43" s="89"/>
      <c r="I43" s="89"/>
      <c r="J43" s="89"/>
      <c r="K43" s="89"/>
      <c r="L43" s="89"/>
      <c r="M43" s="89"/>
      <c r="N43" s="89"/>
      <c r="O43" s="89"/>
      <c r="P43" s="89"/>
      <c r="Q43" s="89"/>
      <c r="R43" s="89"/>
      <c r="S43" s="89"/>
      <c r="T43" s="89"/>
      <c r="U43" s="89"/>
      <c r="V43" s="89"/>
    </row>
    <row r="44" spans="1:22" s="6" customFormat="1" ht="15" customHeight="1" x14ac:dyDescent="0.35">
      <c r="A44" s="89"/>
      <c r="B44" s="89"/>
      <c r="C44" s="89"/>
      <c r="D44" s="89"/>
      <c r="E44" s="89"/>
      <c r="F44" s="89"/>
      <c r="G44" s="89"/>
      <c r="H44" s="89"/>
      <c r="I44" s="89"/>
      <c r="J44" s="89"/>
      <c r="K44" s="89"/>
      <c r="L44" s="89"/>
      <c r="M44" s="89"/>
      <c r="N44" s="89"/>
      <c r="O44" s="89"/>
      <c r="P44" s="89"/>
      <c r="Q44" s="89"/>
      <c r="R44" s="89"/>
      <c r="S44" s="89"/>
      <c r="T44" s="89"/>
      <c r="U44" s="89"/>
      <c r="V44" s="89"/>
    </row>
    <row r="45" spans="1:22" s="6" customFormat="1" ht="15" customHeight="1" x14ac:dyDescent="0.35">
      <c r="A45" s="89"/>
      <c r="B45" s="89"/>
      <c r="C45" s="89"/>
      <c r="D45" s="89"/>
      <c r="E45" s="89"/>
      <c r="F45" s="89"/>
      <c r="G45" s="89"/>
      <c r="H45" s="89"/>
      <c r="I45" s="89"/>
      <c r="J45" s="89"/>
      <c r="K45" s="89"/>
      <c r="L45" s="89"/>
      <c r="M45" s="89"/>
      <c r="N45" s="89"/>
      <c r="O45" s="89"/>
      <c r="P45" s="89"/>
      <c r="Q45" s="89"/>
      <c r="R45" s="89"/>
      <c r="S45" s="89"/>
      <c r="T45" s="89"/>
      <c r="U45" s="89"/>
      <c r="V45" s="89"/>
    </row>
    <row r="46" spans="1:22" ht="15" customHeight="1" x14ac:dyDescent="0.3">
      <c r="A46" s="96"/>
      <c r="B46" s="96"/>
      <c r="C46" s="96"/>
      <c r="D46" s="96"/>
      <c r="E46" s="96"/>
      <c r="F46" s="96"/>
      <c r="G46" s="96"/>
      <c r="H46" s="96"/>
      <c r="I46" s="96"/>
      <c r="J46" s="96"/>
      <c r="K46" s="96"/>
      <c r="L46" s="96"/>
      <c r="M46" s="96"/>
      <c r="N46" s="96"/>
      <c r="O46" s="96"/>
      <c r="P46" s="96"/>
      <c r="Q46" s="96"/>
      <c r="R46" s="96"/>
      <c r="S46" s="96"/>
      <c r="T46" s="96"/>
      <c r="U46" s="96"/>
      <c r="V46" s="96"/>
    </row>
    <row r="47" spans="1:22" ht="15" customHeight="1" x14ac:dyDescent="0.3">
      <c r="A47" s="96"/>
      <c r="B47" s="96"/>
      <c r="C47" s="96"/>
      <c r="D47" s="96"/>
      <c r="E47" s="96"/>
      <c r="F47" s="96"/>
      <c r="G47" s="96"/>
      <c r="H47" s="96"/>
      <c r="I47" s="96"/>
      <c r="J47" s="96"/>
      <c r="K47" s="96"/>
      <c r="L47" s="96"/>
      <c r="M47" s="96"/>
      <c r="N47" s="96"/>
      <c r="O47" s="96"/>
      <c r="P47" s="96"/>
      <c r="Q47" s="96"/>
      <c r="R47" s="96"/>
      <c r="S47" s="96"/>
      <c r="T47" s="96"/>
      <c r="U47" s="96"/>
      <c r="V47" s="96"/>
    </row>
    <row r="48" spans="1:22" ht="15" customHeight="1" x14ac:dyDescent="0.3">
      <c r="A48" s="96"/>
      <c r="B48" s="96"/>
      <c r="C48" s="96"/>
      <c r="D48" s="96"/>
      <c r="E48" s="96"/>
      <c r="F48" s="96"/>
      <c r="G48" s="96"/>
      <c r="H48" s="96"/>
      <c r="I48" s="96"/>
      <c r="J48" s="96"/>
      <c r="K48" s="96"/>
      <c r="L48" s="96"/>
      <c r="M48" s="96"/>
      <c r="N48" s="96"/>
      <c r="O48" s="96"/>
      <c r="P48" s="96"/>
      <c r="Q48" s="96"/>
      <c r="R48" s="96"/>
      <c r="S48" s="96"/>
      <c r="T48" s="96"/>
      <c r="U48" s="96"/>
      <c r="V48" s="96"/>
    </row>
    <row r="49" spans="1:22" ht="15" customHeight="1" x14ac:dyDescent="0.3">
      <c r="A49" s="96"/>
      <c r="B49" s="96"/>
      <c r="C49" s="96"/>
      <c r="D49" s="96"/>
      <c r="E49" s="96"/>
      <c r="F49" s="96"/>
      <c r="G49" s="96"/>
      <c r="H49" s="96"/>
      <c r="I49" s="336" t="s">
        <v>117</v>
      </c>
      <c r="J49" s="336"/>
      <c r="K49" s="96"/>
      <c r="L49" s="96"/>
      <c r="M49" s="96"/>
      <c r="N49" s="96"/>
      <c r="O49" s="96"/>
      <c r="P49" s="96"/>
      <c r="Q49" s="96"/>
      <c r="R49" s="96"/>
      <c r="S49" s="336" t="s">
        <v>117</v>
      </c>
      <c r="T49" s="336"/>
      <c r="U49" s="96"/>
      <c r="V49" s="96"/>
    </row>
    <row r="50" spans="1:22" ht="15" customHeight="1" x14ac:dyDescent="0.3">
      <c r="A50" s="96"/>
      <c r="B50" s="96"/>
      <c r="C50" s="96"/>
      <c r="D50" s="96"/>
      <c r="E50" s="96"/>
      <c r="F50" s="96"/>
      <c r="G50" s="96"/>
      <c r="H50" s="96"/>
      <c r="I50" s="96"/>
      <c r="J50" s="96"/>
      <c r="K50" s="96"/>
      <c r="L50" s="96"/>
      <c r="M50" s="96"/>
      <c r="N50" s="96"/>
      <c r="O50" s="96"/>
      <c r="P50" s="96"/>
      <c r="Q50" s="96"/>
      <c r="R50" s="96"/>
      <c r="S50" s="96"/>
      <c r="T50" s="96"/>
      <c r="U50" s="96"/>
      <c r="V50" s="96"/>
    </row>
    <row r="51" spans="1:22" ht="15" customHeight="1" x14ac:dyDescent="0.3">
      <c r="A51" s="96"/>
      <c r="B51" s="96"/>
      <c r="C51" s="96"/>
      <c r="D51" s="96"/>
      <c r="E51" s="96"/>
      <c r="F51" s="96"/>
      <c r="G51" s="96"/>
      <c r="H51" s="96"/>
      <c r="I51" s="96"/>
      <c r="J51" s="96"/>
      <c r="K51" s="96"/>
      <c r="L51" s="96"/>
      <c r="M51" s="96"/>
      <c r="N51" s="96"/>
      <c r="O51" s="96"/>
      <c r="P51" s="96"/>
      <c r="Q51" s="96"/>
      <c r="R51" s="96"/>
      <c r="S51" s="96"/>
      <c r="T51" s="96"/>
      <c r="U51" s="96"/>
      <c r="V51" s="96"/>
    </row>
    <row r="52" spans="1:22" ht="15" customHeight="1" x14ac:dyDescent="0.3">
      <c r="A52" s="96"/>
      <c r="B52" s="96"/>
      <c r="C52" s="96"/>
      <c r="D52" s="96"/>
      <c r="E52" s="96"/>
      <c r="F52" s="96"/>
      <c r="G52" s="96"/>
      <c r="H52" s="96"/>
      <c r="I52" s="96"/>
      <c r="J52" s="96"/>
      <c r="K52" s="96"/>
      <c r="L52" s="96"/>
      <c r="M52" s="96"/>
      <c r="N52" s="96"/>
      <c r="O52" s="96"/>
      <c r="P52" s="96"/>
      <c r="Q52" s="96"/>
      <c r="R52" s="96"/>
      <c r="S52" s="96"/>
      <c r="T52" s="96"/>
      <c r="U52" s="96"/>
      <c r="V52" s="96"/>
    </row>
    <row r="53" spans="1:22" ht="15" customHeight="1" x14ac:dyDescent="0.3">
      <c r="A53" s="96"/>
      <c r="B53" s="96"/>
      <c r="C53" s="96"/>
      <c r="D53" s="96"/>
      <c r="E53" s="96"/>
      <c r="F53" s="96"/>
      <c r="G53" s="96"/>
      <c r="H53" s="96"/>
      <c r="I53" s="96"/>
      <c r="J53" s="96"/>
      <c r="K53" s="96"/>
      <c r="L53" s="96"/>
      <c r="M53" s="96"/>
      <c r="N53" s="96"/>
      <c r="O53" s="96"/>
      <c r="P53" s="96"/>
      <c r="Q53" s="96"/>
      <c r="R53" s="96"/>
      <c r="S53" s="96"/>
      <c r="T53" s="96"/>
      <c r="U53" s="96"/>
      <c r="V53" s="96"/>
    </row>
    <row r="54" spans="1:22" ht="15" customHeight="1" x14ac:dyDescent="0.3">
      <c r="A54" s="96"/>
      <c r="B54" s="96"/>
      <c r="C54" s="96"/>
      <c r="D54" s="96"/>
      <c r="E54" s="96"/>
      <c r="F54" s="96"/>
      <c r="G54" s="96"/>
      <c r="H54" s="96"/>
      <c r="I54" s="96"/>
      <c r="J54" s="96"/>
      <c r="K54" s="96"/>
      <c r="L54" s="96"/>
      <c r="M54" s="96"/>
      <c r="N54" s="96"/>
      <c r="O54" s="96"/>
      <c r="P54" s="96"/>
      <c r="Q54" s="96"/>
      <c r="R54" s="96"/>
      <c r="S54" s="96"/>
      <c r="T54" s="96"/>
      <c r="U54" s="96"/>
      <c r="V54" s="96"/>
    </row>
    <row r="55" spans="1:22" ht="15" customHeight="1" x14ac:dyDescent="0.3">
      <c r="A55" s="96"/>
      <c r="B55" s="96"/>
      <c r="C55" s="96"/>
      <c r="D55" s="96"/>
      <c r="E55" s="96"/>
      <c r="F55" s="96"/>
      <c r="G55" s="96"/>
      <c r="H55" s="96"/>
      <c r="I55" s="96"/>
      <c r="J55" s="96"/>
      <c r="K55" s="96"/>
      <c r="L55" s="96"/>
      <c r="M55" s="96"/>
      <c r="N55" s="96"/>
      <c r="O55" s="96"/>
      <c r="P55" s="96"/>
      <c r="Q55" s="96"/>
      <c r="R55" s="96"/>
      <c r="S55" s="96"/>
      <c r="T55" s="96"/>
      <c r="U55" s="96"/>
      <c r="V55" s="96"/>
    </row>
    <row r="56" spans="1:22" ht="15" customHeight="1" x14ac:dyDescent="0.3">
      <c r="A56" s="96"/>
      <c r="B56" s="96"/>
      <c r="C56" s="96"/>
      <c r="D56" s="96"/>
      <c r="E56" s="96"/>
      <c r="F56" s="96"/>
      <c r="G56" s="96"/>
      <c r="H56" s="96"/>
      <c r="I56" s="96"/>
      <c r="J56" s="96"/>
      <c r="K56" s="96"/>
      <c r="L56" s="96"/>
      <c r="M56" s="96"/>
      <c r="N56" s="96"/>
      <c r="O56" s="96"/>
      <c r="P56" s="96"/>
      <c r="Q56" s="96"/>
      <c r="R56" s="96"/>
      <c r="S56" s="96"/>
      <c r="T56" s="96"/>
      <c r="U56" s="96"/>
      <c r="V56" s="96"/>
    </row>
    <row r="57" spans="1:22" ht="15" customHeight="1" x14ac:dyDescent="0.3">
      <c r="A57" s="96"/>
      <c r="B57" s="96"/>
      <c r="C57" s="96"/>
      <c r="D57" s="96"/>
      <c r="E57" s="96"/>
      <c r="F57" s="96"/>
      <c r="G57" s="96"/>
      <c r="H57" s="96"/>
      <c r="I57" s="96"/>
      <c r="J57" s="96"/>
      <c r="K57" s="96"/>
      <c r="L57" s="96"/>
      <c r="M57" s="96"/>
      <c r="N57" s="96"/>
      <c r="O57" s="96"/>
      <c r="P57" s="96"/>
      <c r="Q57" s="96"/>
      <c r="R57" s="96"/>
      <c r="S57" s="96"/>
      <c r="T57" s="96"/>
      <c r="U57" s="96"/>
      <c r="V57" s="96"/>
    </row>
    <row r="58" spans="1:22" ht="15" customHeight="1" x14ac:dyDescent="0.3">
      <c r="A58" s="96"/>
      <c r="B58" s="96"/>
      <c r="C58" s="96"/>
      <c r="D58" s="96"/>
      <c r="E58" s="96"/>
      <c r="F58" s="96"/>
      <c r="G58" s="96"/>
      <c r="H58" s="96"/>
      <c r="I58" s="96"/>
      <c r="J58" s="96"/>
      <c r="K58" s="96"/>
      <c r="L58" s="96"/>
      <c r="M58" s="96"/>
      <c r="N58" s="96"/>
      <c r="O58" s="96"/>
      <c r="P58" s="96"/>
      <c r="Q58" s="96"/>
      <c r="R58" s="96"/>
      <c r="S58" s="96"/>
      <c r="T58" s="96"/>
      <c r="U58" s="96"/>
      <c r="V58" s="96"/>
    </row>
    <row r="59" spans="1:22" ht="15" customHeight="1" x14ac:dyDescent="0.3"/>
    <row r="60" spans="1:22" ht="15" customHeight="1" x14ac:dyDescent="0.3"/>
  </sheetData>
  <mergeCells count="24">
    <mergeCell ref="A10:A12"/>
    <mergeCell ref="L10:L12"/>
    <mergeCell ref="A2:J2"/>
    <mergeCell ref="L2:T2"/>
    <mergeCell ref="A4:B6"/>
    <mergeCell ref="C4:H4"/>
    <mergeCell ref="L4:M6"/>
    <mergeCell ref="N4:S4"/>
    <mergeCell ref="C5:D5"/>
    <mergeCell ref="E5:F5"/>
    <mergeCell ref="G5:H5"/>
    <mergeCell ref="N5:O5"/>
    <mergeCell ref="I1:J1"/>
    <mergeCell ref="S1:T1"/>
    <mergeCell ref="P5:Q5"/>
    <mergeCell ref="R5:S5"/>
    <mergeCell ref="A7:A9"/>
    <mergeCell ref="L7:L9"/>
    <mergeCell ref="S49:T49"/>
    <mergeCell ref="I49:J49"/>
    <mergeCell ref="A13:A15"/>
    <mergeCell ref="L13:L15"/>
    <mergeCell ref="A16:A18"/>
    <mergeCell ref="L16:L18"/>
  </mergeCells>
  <hyperlinks>
    <hyperlink ref="I1:J1" location="Inhalt_SGB_III!A1" display="zurück zur Übersicht"/>
    <hyperlink ref="S1:T1" location="Inhalt_SGB_III!A1" display="zurück zur Übersicht"/>
    <hyperlink ref="S49:T49" location="Inhalt_SGB_III!A1" display="zurück zur Übersicht"/>
    <hyperlink ref="I49:J49"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2"/>
  <sheetViews>
    <sheetView showGridLines="0" view="pageLayout" zoomScaleNormal="100" workbookViewId="0">
      <selection activeCell="F1" sqref="F1:G1"/>
    </sheetView>
  </sheetViews>
  <sheetFormatPr baseColWidth="10" defaultColWidth="11.453125" defaultRowHeight="14.5" x14ac:dyDescent="0.35"/>
  <cols>
    <col min="1" max="1" width="17.1796875" customWidth="1"/>
    <col min="7" max="7" width="15.26953125" customWidth="1"/>
    <col min="8" max="8" width="16.26953125" customWidth="1"/>
    <col min="9" max="9" width="13.26953125" customWidth="1"/>
    <col min="10" max="10" width="12.1796875" customWidth="1"/>
    <col min="11" max="11" width="13.1796875" customWidth="1"/>
    <col min="12" max="12" width="12.54296875" customWidth="1"/>
    <col min="13" max="13" width="12.26953125" customWidth="1"/>
  </cols>
  <sheetData>
    <row r="1" spans="1:14" x14ac:dyDescent="0.35">
      <c r="F1" s="336" t="s">
        <v>117</v>
      </c>
      <c r="G1" s="336"/>
      <c r="M1" s="336" t="s">
        <v>117</v>
      </c>
      <c r="N1" s="336"/>
    </row>
    <row r="2" spans="1:14" ht="15.65" customHeight="1" x14ac:dyDescent="0.35">
      <c r="A2" s="331" t="s">
        <v>259</v>
      </c>
      <c r="B2" s="331"/>
      <c r="C2" s="331"/>
      <c r="D2" s="331"/>
      <c r="E2" s="331"/>
      <c r="F2" s="331"/>
      <c r="G2" s="331"/>
      <c r="H2" s="331" t="s">
        <v>260</v>
      </c>
      <c r="I2" s="331"/>
      <c r="J2" s="331"/>
      <c r="K2" s="331"/>
      <c r="L2" s="331"/>
      <c r="M2" s="331"/>
      <c r="N2" s="331"/>
    </row>
    <row r="3" spans="1:14" ht="15" customHeight="1" x14ac:dyDescent="0.35">
      <c r="A3" s="89"/>
      <c r="B3" s="89"/>
      <c r="C3" s="89"/>
      <c r="D3" s="89"/>
      <c r="E3" s="89"/>
      <c r="F3" s="89"/>
      <c r="G3" s="89"/>
    </row>
    <row r="4" spans="1:14" ht="15" customHeight="1" x14ac:dyDescent="0.35">
      <c r="A4" s="330" t="s">
        <v>31</v>
      </c>
      <c r="B4" s="370" t="s">
        <v>54</v>
      </c>
      <c r="C4" s="388"/>
      <c r="D4" s="388"/>
      <c r="E4" s="371"/>
      <c r="F4" s="118"/>
      <c r="G4" s="29"/>
      <c r="H4" s="330" t="s">
        <v>31</v>
      </c>
      <c r="I4" s="370" t="s">
        <v>54</v>
      </c>
      <c r="J4" s="388"/>
      <c r="K4" s="388"/>
      <c r="L4" s="371"/>
      <c r="M4" s="118"/>
      <c r="N4" s="29"/>
    </row>
    <row r="5" spans="1:14" ht="15" customHeight="1" x14ac:dyDescent="0.35">
      <c r="A5" s="330"/>
      <c r="B5" s="329" t="s">
        <v>16</v>
      </c>
      <c r="C5" s="329"/>
      <c r="D5" s="370" t="s">
        <v>17</v>
      </c>
      <c r="E5" s="371"/>
      <c r="F5" s="27"/>
      <c r="G5" s="27"/>
      <c r="H5" s="330"/>
      <c r="I5" s="329" t="s">
        <v>16</v>
      </c>
      <c r="J5" s="329"/>
      <c r="K5" s="370" t="s">
        <v>17</v>
      </c>
      <c r="L5" s="371"/>
      <c r="M5" s="27"/>
      <c r="N5" s="27"/>
    </row>
    <row r="6" spans="1:14" ht="15" customHeight="1" x14ac:dyDescent="0.35">
      <c r="A6" s="328"/>
      <c r="B6" s="289" t="s">
        <v>3</v>
      </c>
      <c r="C6" s="289" t="s">
        <v>4</v>
      </c>
      <c r="D6" s="289" t="s">
        <v>3</v>
      </c>
      <c r="E6" s="289" t="s">
        <v>4</v>
      </c>
      <c r="F6" s="10"/>
      <c r="G6" s="28"/>
      <c r="H6" s="328"/>
      <c r="I6" s="289" t="s">
        <v>3</v>
      </c>
      <c r="J6" s="289" t="s">
        <v>4</v>
      </c>
      <c r="K6" s="289" t="s">
        <v>3</v>
      </c>
      <c r="L6" s="289" t="s">
        <v>4</v>
      </c>
      <c r="M6" s="10"/>
      <c r="N6" s="28"/>
    </row>
    <row r="7" spans="1:14" ht="15" customHeight="1" x14ac:dyDescent="0.35">
      <c r="A7" s="103" t="s">
        <v>5</v>
      </c>
      <c r="B7" s="119">
        <v>1229</v>
      </c>
      <c r="C7" s="102">
        <v>0.80065146579804558</v>
      </c>
      <c r="D7" s="120">
        <v>941</v>
      </c>
      <c r="E7" s="102">
        <v>0.81542461005199307</v>
      </c>
      <c r="F7" s="10"/>
      <c r="G7" s="28"/>
      <c r="H7" s="103" t="s">
        <v>5</v>
      </c>
      <c r="I7" s="119">
        <v>21654</v>
      </c>
      <c r="J7" s="102">
        <v>0.72747429953638376</v>
      </c>
      <c r="K7" s="120">
        <v>16974</v>
      </c>
      <c r="L7" s="102">
        <v>0.78052145123465311</v>
      </c>
      <c r="M7" s="10"/>
      <c r="N7" s="28"/>
    </row>
    <row r="8" spans="1:14" ht="15" customHeight="1" x14ac:dyDescent="0.35">
      <c r="A8" s="121" t="s">
        <v>55</v>
      </c>
      <c r="B8" s="119">
        <v>306</v>
      </c>
      <c r="C8" s="102">
        <v>0.19934853420195439</v>
      </c>
      <c r="D8" s="120">
        <v>213</v>
      </c>
      <c r="E8" s="102">
        <v>0.18457538994800693</v>
      </c>
      <c r="F8" s="10"/>
      <c r="G8" s="28"/>
      <c r="H8" s="121" t="s">
        <v>55</v>
      </c>
      <c r="I8" s="119">
        <v>8096</v>
      </c>
      <c r="J8" s="102">
        <v>0.2719881744271988</v>
      </c>
      <c r="K8" s="120">
        <v>4769</v>
      </c>
      <c r="L8" s="102">
        <v>0.21929461534924358</v>
      </c>
      <c r="M8" s="10"/>
      <c r="N8" s="28"/>
    </row>
    <row r="9" spans="1:14" ht="15" customHeight="1" x14ac:dyDescent="0.35">
      <c r="A9" s="77" t="s">
        <v>35</v>
      </c>
      <c r="B9" s="119">
        <v>43</v>
      </c>
      <c r="C9" s="102">
        <v>2.8013029315960912E-2</v>
      </c>
      <c r="D9" s="120">
        <v>31</v>
      </c>
      <c r="E9" s="102">
        <v>2.6863084922010397E-2</v>
      </c>
      <c r="F9" s="10"/>
      <c r="G9" s="28"/>
      <c r="H9" s="77" t="s">
        <v>35</v>
      </c>
      <c r="I9" s="119">
        <v>1544</v>
      </c>
      <c r="J9" s="102">
        <v>5.1871262514278038E-2</v>
      </c>
      <c r="K9" s="120">
        <v>679</v>
      </c>
      <c r="L9" s="102">
        <v>3.1222697383547156E-2</v>
      </c>
      <c r="M9" s="10"/>
      <c r="N9" s="28"/>
    </row>
    <row r="10" spans="1:14" ht="15" customHeight="1" x14ac:dyDescent="0.35">
      <c r="A10" s="77" t="s">
        <v>36</v>
      </c>
      <c r="B10" s="119">
        <v>25</v>
      </c>
      <c r="C10" s="102">
        <v>1.6286644951140065E-2</v>
      </c>
      <c r="D10" s="120">
        <v>14</v>
      </c>
      <c r="E10" s="102">
        <v>1.2131715771230503E-2</v>
      </c>
      <c r="F10" s="10"/>
      <c r="G10" s="28"/>
      <c r="H10" s="77" t="s">
        <v>36</v>
      </c>
      <c r="I10" s="119">
        <v>645</v>
      </c>
      <c r="J10" s="102">
        <v>2.1669018343075993E-2</v>
      </c>
      <c r="K10" s="120">
        <v>332</v>
      </c>
      <c r="L10" s="102">
        <v>1.5266473536579759E-2</v>
      </c>
      <c r="M10" s="10"/>
      <c r="N10" s="28"/>
    </row>
    <row r="11" spans="1:14" ht="15" customHeight="1" x14ac:dyDescent="0.35">
      <c r="A11" s="77" t="s">
        <v>37</v>
      </c>
      <c r="B11" s="119" t="s">
        <v>8</v>
      </c>
      <c r="C11" s="102" t="s">
        <v>6</v>
      </c>
      <c r="D11" s="120" t="s">
        <v>8</v>
      </c>
      <c r="E11" s="102" t="s">
        <v>6</v>
      </c>
      <c r="F11" s="10"/>
      <c r="G11" s="28"/>
      <c r="H11" s="77" t="s">
        <v>37</v>
      </c>
      <c r="I11" s="119">
        <v>353</v>
      </c>
      <c r="J11" s="102">
        <v>1.1859168178458643E-2</v>
      </c>
      <c r="K11" s="120">
        <v>194</v>
      </c>
      <c r="L11" s="102">
        <v>8.9207706810134728E-3</v>
      </c>
      <c r="M11" s="10"/>
      <c r="N11" s="28"/>
    </row>
    <row r="12" spans="1:14" ht="15" customHeight="1" x14ac:dyDescent="0.35">
      <c r="A12" s="77" t="s">
        <v>38</v>
      </c>
      <c r="B12" s="119">
        <v>15</v>
      </c>
      <c r="C12" s="102">
        <v>9.7719869706840382E-3</v>
      </c>
      <c r="D12" s="120">
        <v>28</v>
      </c>
      <c r="E12" s="102">
        <v>2.4263431542461005E-2</v>
      </c>
      <c r="F12" s="10"/>
      <c r="G12" s="28"/>
      <c r="H12" s="77" t="s">
        <v>38</v>
      </c>
      <c r="I12" s="119">
        <v>414</v>
      </c>
      <c r="J12" s="102">
        <v>1.3908486192299939E-2</v>
      </c>
      <c r="K12" s="120">
        <v>534</v>
      </c>
      <c r="L12" s="102">
        <v>2.4555111049799971E-2</v>
      </c>
      <c r="M12" s="10"/>
      <c r="N12" s="28"/>
    </row>
    <row r="13" spans="1:14" ht="15" customHeight="1" x14ac:dyDescent="0.35">
      <c r="A13" s="77" t="s">
        <v>39</v>
      </c>
      <c r="B13" s="119">
        <v>26</v>
      </c>
      <c r="C13" s="102">
        <v>1.6938110749185668E-2</v>
      </c>
      <c r="D13" s="120">
        <v>22</v>
      </c>
      <c r="E13" s="102">
        <v>1.9064124783362217E-2</v>
      </c>
      <c r="F13" s="10"/>
      <c r="G13" s="28"/>
      <c r="H13" s="77" t="s">
        <v>39</v>
      </c>
      <c r="I13" s="119">
        <v>444</v>
      </c>
      <c r="J13" s="102">
        <v>1.4916347510582543E-2</v>
      </c>
      <c r="K13" s="120">
        <v>266</v>
      </c>
      <c r="L13" s="102">
        <v>1.2231572170874144E-2</v>
      </c>
      <c r="M13" s="10"/>
      <c r="N13" s="28"/>
    </row>
    <row r="14" spans="1:14" ht="15" customHeight="1" x14ac:dyDescent="0.35">
      <c r="A14" s="77" t="s">
        <v>40</v>
      </c>
      <c r="B14" s="119">
        <v>27</v>
      </c>
      <c r="C14" s="102">
        <v>1.758957654723127E-2</v>
      </c>
      <c r="D14" s="120">
        <v>23</v>
      </c>
      <c r="E14" s="102">
        <v>1.9930675909878681E-2</v>
      </c>
      <c r="F14" s="10"/>
      <c r="G14" s="28"/>
      <c r="H14" s="77" t="s">
        <v>40</v>
      </c>
      <c r="I14" s="119">
        <v>457</v>
      </c>
      <c r="J14" s="102">
        <v>1.5353087415171673E-2</v>
      </c>
      <c r="K14" s="120">
        <v>370</v>
      </c>
      <c r="L14" s="102">
        <v>1.7013840989561779E-2</v>
      </c>
      <c r="M14" s="10"/>
      <c r="N14" s="28"/>
    </row>
    <row r="15" spans="1:14" ht="25.5" customHeight="1" x14ac:dyDescent="0.35">
      <c r="A15" s="77" t="s">
        <v>41</v>
      </c>
      <c r="B15" s="119">
        <v>32</v>
      </c>
      <c r="C15" s="102">
        <v>2.0846905537459284E-2</v>
      </c>
      <c r="D15" s="120">
        <v>16</v>
      </c>
      <c r="E15" s="102">
        <v>1.3864818024263431E-2</v>
      </c>
      <c r="F15" s="10"/>
      <c r="G15" s="28"/>
      <c r="H15" s="77" t="s">
        <v>41</v>
      </c>
      <c r="I15" s="119">
        <v>890</v>
      </c>
      <c r="J15" s="102">
        <v>2.9899885775717262E-2</v>
      </c>
      <c r="K15" s="120">
        <v>581</v>
      </c>
      <c r="L15" s="102">
        <v>2.6716328689014576E-2</v>
      </c>
      <c r="M15" s="10"/>
      <c r="N15" s="28"/>
    </row>
    <row r="16" spans="1:14" ht="25.5" customHeight="1" x14ac:dyDescent="0.35">
      <c r="A16" s="77" t="s">
        <v>42</v>
      </c>
      <c r="B16" s="119" t="s">
        <v>8</v>
      </c>
      <c r="C16" s="102" t="s">
        <v>6</v>
      </c>
      <c r="D16" s="120" t="s">
        <v>8</v>
      </c>
      <c r="E16" s="102" t="s">
        <v>6</v>
      </c>
      <c r="F16" s="10"/>
      <c r="G16" s="28"/>
      <c r="H16" s="77" t="s">
        <v>42</v>
      </c>
      <c r="I16" s="119">
        <v>121</v>
      </c>
      <c r="J16" s="102">
        <v>4.0650406504065045E-3</v>
      </c>
      <c r="K16" s="120">
        <v>223</v>
      </c>
      <c r="L16" s="102">
        <v>1.0254287947762911E-2</v>
      </c>
      <c r="M16" s="10"/>
      <c r="N16" s="28"/>
    </row>
    <row r="17" spans="1:14" ht="15" customHeight="1" x14ac:dyDescent="0.35">
      <c r="A17" s="77" t="s">
        <v>43</v>
      </c>
      <c r="B17" s="119">
        <v>0</v>
      </c>
      <c r="C17" s="102">
        <v>0</v>
      </c>
      <c r="D17" s="120" t="s">
        <v>8</v>
      </c>
      <c r="E17" s="102" t="s">
        <v>6</v>
      </c>
      <c r="F17" s="10"/>
      <c r="G17" s="28"/>
      <c r="H17" s="77" t="s">
        <v>43</v>
      </c>
      <c r="I17" s="119">
        <v>220</v>
      </c>
      <c r="J17" s="102">
        <v>7.3909830007390983E-3</v>
      </c>
      <c r="K17" s="120">
        <v>59</v>
      </c>
      <c r="L17" s="102">
        <v>2.7130178875247159E-3</v>
      </c>
      <c r="M17" s="10"/>
      <c r="N17" s="28"/>
    </row>
    <row r="18" spans="1:14" ht="15" customHeight="1" x14ac:dyDescent="0.35">
      <c r="A18" s="77" t="s">
        <v>56</v>
      </c>
      <c r="B18" s="119">
        <v>0</v>
      </c>
      <c r="C18" s="102">
        <v>0</v>
      </c>
      <c r="D18" s="120">
        <v>0</v>
      </c>
      <c r="E18" s="102">
        <v>0</v>
      </c>
      <c r="F18" s="10"/>
      <c r="G18" s="28"/>
      <c r="H18" s="77" t="s">
        <v>56</v>
      </c>
      <c r="I18" s="119">
        <v>0</v>
      </c>
      <c r="J18" s="102">
        <v>0</v>
      </c>
      <c r="K18" s="120">
        <v>0</v>
      </c>
      <c r="L18" s="102">
        <v>0</v>
      </c>
      <c r="M18" s="10"/>
      <c r="N18" s="28"/>
    </row>
    <row r="19" spans="1:14" ht="15" customHeight="1" x14ac:dyDescent="0.35">
      <c r="A19" s="115" t="s">
        <v>45</v>
      </c>
      <c r="B19" s="119">
        <v>1535</v>
      </c>
      <c r="C19" s="102">
        <v>1</v>
      </c>
      <c r="D19" s="78">
        <v>1154</v>
      </c>
      <c r="E19" s="102">
        <v>1</v>
      </c>
      <c r="F19" s="89"/>
      <c r="G19" s="89"/>
      <c r="H19" s="115" t="s">
        <v>45</v>
      </c>
      <c r="I19" s="119">
        <v>29766</v>
      </c>
      <c r="J19" s="102">
        <v>1</v>
      </c>
      <c r="K19" s="78">
        <v>21747</v>
      </c>
      <c r="L19" s="102">
        <v>1</v>
      </c>
      <c r="M19" s="89"/>
      <c r="N19" s="89"/>
    </row>
    <row r="20" spans="1:14" ht="15" customHeight="1" x14ac:dyDescent="0.35">
      <c r="A20" s="3" t="s">
        <v>25</v>
      </c>
      <c r="B20" s="122"/>
      <c r="C20" s="91"/>
      <c r="D20" s="3"/>
      <c r="E20" s="3"/>
      <c r="F20" s="89"/>
      <c r="G20" s="89"/>
      <c r="H20" s="3" t="s">
        <v>25</v>
      </c>
      <c r="I20" s="122"/>
      <c r="J20" s="91"/>
      <c r="K20" s="3"/>
      <c r="L20" s="3"/>
      <c r="M20" s="89"/>
      <c r="N20" s="89"/>
    </row>
    <row r="21" spans="1:14" ht="15" customHeight="1" x14ac:dyDescent="0.35">
      <c r="A21" s="3" t="s">
        <v>7</v>
      </c>
      <c r="F21" s="89"/>
      <c r="G21" s="89"/>
      <c r="H21" s="3" t="s">
        <v>7</v>
      </c>
      <c r="M21" s="89"/>
      <c r="N21" s="89"/>
    </row>
    <row r="22" spans="1:14" ht="15" customHeight="1" x14ac:dyDescent="0.35">
      <c r="A22" s="89"/>
      <c r="B22" s="89"/>
      <c r="C22" s="89"/>
      <c r="D22" s="89"/>
      <c r="E22" s="89"/>
      <c r="F22" s="89"/>
      <c r="G22" s="89"/>
      <c r="H22" s="89"/>
      <c r="I22" s="89"/>
      <c r="J22" s="89"/>
      <c r="K22" s="89"/>
      <c r="L22" s="89"/>
      <c r="M22" s="89"/>
      <c r="N22" s="89"/>
    </row>
    <row r="23" spans="1:14" ht="15" customHeight="1" x14ac:dyDescent="0.35">
      <c r="A23" s="89"/>
      <c r="B23" s="89"/>
      <c r="C23" s="89"/>
      <c r="D23" s="89"/>
      <c r="E23" s="89"/>
      <c r="F23" s="89"/>
      <c r="G23" s="89"/>
      <c r="H23" s="89"/>
      <c r="I23" s="89"/>
      <c r="J23" s="89"/>
      <c r="K23" s="89"/>
      <c r="L23" s="89"/>
      <c r="M23" s="89"/>
      <c r="N23" s="89"/>
    </row>
    <row r="24" spans="1:14" ht="15" customHeight="1" x14ac:dyDescent="0.35">
      <c r="A24" s="94"/>
      <c r="B24" s="94"/>
      <c r="C24" s="94"/>
      <c r="D24" s="89"/>
      <c r="E24" s="89"/>
      <c r="F24" s="89"/>
      <c r="G24" s="89"/>
      <c r="H24" s="94"/>
      <c r="I24" s="94"/>
      <c r="J24" s="94"/>
      <c r="K24" s="89"/>
      <c r="L24" s="89"/>
      <c r="M24" s="89"/>
      <c r="N24" s="89"/>
    </row>
    <row r="25" spans="1:14" ht="15" customHeight="1" x14ac:dyDescent="0.35">
      <c r="A25" s="94"/>
      <c r="B25" s="292" t="s">
        <v>16</v>
      </c>
      <c r="C25" s="292" t="s">
        <v>17</v>
      </c>
      <c r="D25" s="89"/>
      <c r="E25" s="89"/>
      <c r="F25" s="89"/>
      <c r="G25" s="89"/>
      <c r="H25" s="94"/>
      <c r="I25" s="292" t="s">
        <v>16</v>
      </c>
      <c r="J25" s="292" t="s">
        <v>17</v>
      </c>
      <c r="K25" s="89"/>
      <c r="L25" s="89"/>
      <c r="M25" s="89"/>
      <c r="N25" s="89"/>
    </row>
    <row r="26" spans="1:14" ht="15" customHeight="1" x14ac:dyDescent="0.35">
      <c r="A26" s="292" t="s">
        <v>5</v>
      </c>
      <c r="B26" s="123">
        <f>B7</f>
        <v>1229</v>
      </c>
      <c r="C26" s="10">
        <f>D7</f>
        <v>941</v>
      </c>
      <c r="D26" s="89"/>
      <c r="E26" s="89"/>
      <c r="F26" s="89"/>
      <c r="G26" s="89"/>
      <c r="H26" s="292" t="s">
        <v>5</v>
      </c>
      <c r="I26" s="123">
        <f>I7</f>
        <v>21654</v>
      </c>
      <c r="J26" s="10">
        <f>K7</f>
        <v>16974</v>
      </c>
      <c r="K26" s="89"/>
      <c r="L26" s="89"/>
      <c r="M26" s="89"/>
      <c r="N26" s="89"/>
    </row>
    <row r="27" spans="1:14" ht="15" customHeight="1" x14ac:dyDescent="0.35">
      <c r="A27" s="292" t="s">
        <v>9</v>
      </c>
      <c r="B27" s="123">
        <f>B8</f>
        <v>306</v>
      </c>
      <c r="C27" s="10">
        <f>D8</f>
        <v>213</v>
      </c>
      <c r="D27" s="89"/>
      <c r="E27" s="89"/>
      <c r="F27" s="89"/>
      <c r="G27" s="89"/>
      <c r="H27" s="292" t="s">
        <v>9</v>
      </c>
      <c r="I27" s="123">
        <f>I8</f>
        <v>8096</v>
      </c>
      <c r="J27" s="10">
        <f>K8</f>
        <v>4769</v>
      </c>
      <c r="K27" s="89"/>
      <c r="L27" s="89"/>
      <c r="M27" s="89"/>
      <c r="N27" s="89"/>
    </row>
    <row r="28" spans="1:14" ht="15" customHeight="1" x14ac:dyDescent="0.35">
      <c r="A28" s="89"/>
      <c r="B28" s="89"/>
      <c r="C28" s="89"/>
      <c r="D28" s="89"/>
      <c r="E28" s="89"/>
      <c r="F28" s="89"/>
      <c r="G28" s="89"/>
      <c r="H28" s="89"/>
      <c r="I28" s="89"/>
      <c r="J28" s="89"/>
      <c r="K28" s="89"/>
      <c r="L28" s="89"/>
      <c r="M28" s="89"/>
      <c r="N28" s="89"/>
    </row>
    <row r="29" spans="1:14" ht="15" customHeight="1" x14ac:dyDescent="0.35">
      <c r="A29" s="89"/>
      <c r="B29" s="89"/>
      <c r="C29" s="89"/>
      <c r="D29" s="89"/>
      <c r="E29" s="89"/>
      <c r="F29" s="89"/>
      <c r="G29" s="89"/>
      <c r="H29" s="89"/>
      <c r="I29" s="89"/>
      <c r="J29" s="89"/>
      <c r="K29" s="89"/>
      <c r="L29" s="89"/>
      <c r="M29" s="89"/>
      <c r="N29" s="89"/>
    </row>
    <row r="30" spans="1:14" ht="15" customHeight="1" x14ac:dyDescent="0.35">
      <c r="A30" s="89"/>
      <c r="B30" s="89"/>
      <c r="C30" s="89"/>
      <c r="D30" s="89"/>
      <c r="E30" s="89"/>
      <c r="F30" s="89"/>
      <c r="G30" s="89"/>
      <c r="H30" s="14"/>
      <c r="I30" s="89"/>
      <c r="J30" s="89"/>
      <c r="K30" s="89"/>
      <c r="L30" s="89"/>
      <c r="M30" s="89"/>
      <c r="N30" s="89"/>
    </row>
    <row r="31" spans="1:14" ht="15" customHeight="1" x14ac:dyDescent="0.35">
      <c r="A31" s="89"/>
      <c r="B31" s="89"/>
      <c r="C31" s="89"/>
      <c r="D31" s="89"/>
      <c r="E31" s="89"/>
      <c r="F31" s="89"/>
      <c r="G31" s="89"/>
      <c r="H31" s="93"/>
      <c r="I31" s="89"/>
      <c r="J31" s="89"/>
      <c r="K31" s="89"/>
      <c r="L31" s="89"/>
      <c r="M31" s="89"/>
      <c r="N31" s="89"/>
    </row>
    <row r="32" spans="1:14" ht="15" customHeight="1" x14ac:dyDescent="0.35">
      <c r="A32" s="89"/>
      <c r="B32" s="89"/>
      <c r="C32" s="89"/>
      <c r="D32" s="89"/>
      <c r="E32" s="89"/>
      <c r="F32" s="89"/>
      <c r="G32" s="89"/>
      <c r="H32" s="89"/>
      <c r="I32" s="89"/>
      <c r="J32" s="89"/>
      <c r="K32" s="89"/>
      <c r="L32" s="89"/>
      <c r="M32" s="89"/>
      <c r="N32" s="89"/>
    </row>
    <row r="33" spans="1:14" ht="15" customHeight="1" x14ac:dyDescent="0.35">
      <c r="A33" s="89"/>
      <c r="B33" s="89"/>
      <c r="C33" s="89"/>
      <c r="D33" s="89"/>
      <c r="E33" s="89"/>
      <c r="F33" s="89"/>
      <c r="G33" s="89"/>
      <c r="H33" s="89"/>
      <c r="I33" s="89"/>
      <c r="J33" s="89"/>
      <c r="K33" s="89"/>
      <c r="L33" s="89"/>
      <c r="M33" s="89"/>
      <c r="N33" s="89"/>
    </row>
    <row r="34" spans="1:14" ht="15" customHeight="1" x14ac:dyDescent="0.35">
      <c r="A34" s="89"/>
      <c r="B34" s="89"/>
      <c r="C34" s="89"/>
      <c r="D34" s="89"/>
      <c r="E34" s="89"/>
      <c r="F34" s="89"/>
      <c r="G34" s="89"/>
      <c r="H34" s="89"/>
      <c r="I34" s="89"/>
      <c r="J34" s="89"/>
      <c r="K34" s="89"/>
      <c r="L34" s="89"/>
      <c r="M34" s="89"/>
      <c r="N34" s="89"/>
    </row>
    <row r="35" spans="1:14" ht="15" customHeight="1" x14ac:dyDescent="0.35">
      <c r="A35" s="89"/>
      <c r="B35" s="89"/>
      <c r="C35" s="89"/>
      <c r="D35" s="89"/>
      <c r="E35" s="89"/>
      <c r="F35" s="89"/>
      <c r="G35" s="89"/>
      <c r="H35" s="89"/>
      <c r="I35" s="89"/>
      <c r="J35" s="89"/>
      <c r="K35" s="89"/>
      <c r="L35" s="89"/>
      <c r="M35" s="89"/>
      <c r="N35" s="89"/>
    </row>
    <row r="36" spans="1:14" ht="15" customHeight="1" x14ac:dyDescent="0.35">
      <c r="A36" s="89"/>
      <c r="B36" s="89"/>
      <c r="C36" s="89"/>
      <c r="D36" s="89"/>
      <c r="E36" s="89"/>
      <c r="F36" s="89"/>
      <c r="G36" s="89"/>
      <c r="H36" s="89"/>
      <c r="I36" s="89"/>
      <c r="J36" s="89"/>
      <c r="K36" s="89"/>
      <c r="L36" s="89"/>
      <c r="M36" s="89"/>
      <c r="N36" s="89"/>
    </row>
    <row r="37" spans="1:14" ht="15" customHeight="1" x14ac:dyDescent="0.35">
      <c r="A37" s="89"/>
      <c r="B37" s="89"/>
      <c r="C37" s="89"/>
      <c r="D37" s="89"/>
      <c r="E37" s="89"/>
      <c r="F37" s="89"/>
      <c r="G37" s="89"/>
      <c r="H37" s="89"/>
      <c r="I37" s="89"/>
      <c r="J37" s="89"/>
      <c r="K37" s="89"/>
      <c r="L37" s="89"/>
      <c r="M37" s="89"/>
      <c r="N37" s="89"/>
    </row>
    <row r="38" spans="1:14" ht="15" customHeight="1" x14ac:dyDescent="0.35">
      <c r="A38" s="89"/>
      <c r="B38" s="89"/>
      <c r="C38" s="89"/>
      <c r="D38" s="89"/>
      <c r="E38" s="89"/>
      <c r="F38" s="89"/>
      <c r="G38" s="89"/>
      <c r="H38" s="89"/>
      <c r="I38" s="89"/>
      <c r="J38" s="89"/>
      <c r="K38" s="89"/>
      <c r="L38" s="89"/>
      <c r="M38" s="89"/>
      <c r="N38" s="89"/>
    </row>
    <row r="39" spans="1:14" ht="15" customHeight="1" x14ac:dyDescent="0.35">
      <c r="A39" s="89"/>
      <c r="B39" s="89"/>
      <c r="C39" s="89"/>
      <c r="D39" s="89"/>
      <c r="E39" s="89"/>
      <c r="F39" s="89"/>
      <c r="G39" s="89"/>
      <c r="H39" s="89"/>
      <c r="I39" s="89"/>
      <c r="J39" s="89"/>
      <c r="K39" s="89"/>
      <c r="L39" s="89"/>
      <c r="M39" s="89"/>
      <c r="N39" s="89"/>
    </row>
    <row r="40" spans="1:14" ht="15" customHeight="1" x14ac:dyDescent="0.35">
      <c r="A40" s="89"/>
      <c r="B40" s="89"/>
      <c r="C40" s="89"/>
      <c r="D40" s="89"/>
      <c r="E40" s="89"/>
      <c r="F40" s="89"/>
      <c r="G40" s="89"/>
      <c r="H40" s="89"/>
      <c r="I40" s="89"/>
      <c r="J40" s="89"/>
      <c r="K40" s="89"/>
      <c r="L40" s="89"/>
      <c r="M40" s="89"/>
      <c r="N40" s="89"/>
    </row>
    <row r="41" spans="1:14" ht="15" customHeight="1" x14ac:dyDescent="0.35">
      <c r="A41" s="14"/>
      <c r="B41" s="89"/>
      <c r="C41" s="89"/>
      <c r="D41" s="89"/>
      <c r="E41" s="89"/>
      <c r="F41" s="89"/>
      <c r="G41" s="89"/>
      <c r="H41" s="14"/>
      <c r="I41" s="89"/>
      <c r="J41" s="89"/>
      <c r="K41" s="89"/>
      <c r="L41" s="89"/>
      <c r="M41" s="89"/>
      <c r="N41" s="89"/>
    </row>
    <row r="42" spans="1:14" ht="15" customHeight="1" x14ac:dyDescent="0.35">
      <c r="A42" s="11" t="s">
        <v>25</v>
      </c>
      <c r="B42" s="89"/>
      <c r="C42" s="89"/>
      <c r="D42" s="89"/>
      <c r="E42" s="89"/>
      <c r="F42" s="89"/>
      <c r="G42" s="89"/>
      <c r="H42" s="11" t="s">
        <v>25</v>
      </c>
      <c r="I42" s="89"/>
      <c r="J42" s="89"/>
      <c r="K42" s="89"/>
      <c r="L42" s="89"/>
      <c r="M42" s="89"/>
      <c r="N42" s="89"/>
    </row>
    <row r="43" spans="1:14" ht="15" customHeight="1" x14ac:dyDescent="0.35">
      <c r="A43" s="11" t="s">
        <v>7</v>
      </c>
      <c r="B43" s="89"/>
      <c r="C43" s="89"/>
      <c r="D43" s="89"/>
      <c r="E43" s="89"/>
      <c r="F43" s="89"/>
      <c r="G43" s="89"/>
      <c r="H43" s="11" t="s">
        <v>7</v>
      </c>
      <c r="I43" s="89"/>
      <c r="J43" s="89"/>
      <c r="K43" s="89"/>
      <c r="L43" s="89"/>
      <c r="M43" s="89"/>
      <c r="N43" s="89"/>
    </row>
    <row r="44" spans="1:14" ht="15" customHeight="1" x14ac:dyDescent="0.35">
      <c r="A44" s="89"/>
      <c r="B44" s="89"/>
      <c r="C44" s="89"/>
      <c r="D44" s="89"/>
      <c r="E44" s="89"/>
      <c r="F44" s="336" t="s">
        <v>117</v>
      </c>
      <c r="G44" s="336"/>
      <c r="H44" s="89"/>
      <c r="I44" s="89"/>
      <c r="J44" s="89"/>
      <c r="K44" s="89"/>
      <c r="L44" s="89"/>
      <c r="M44" s="336" t="s">
        <v>117</v>
      </c>
      <c r="N44" s="336"/>
    </row>
    <row r="45" spans="1:14" ht="30" customHeight="1" x14ac:dyDescent="0.35">
      <c r="A45" s="387" t="s">
        <v>225</v>
      </c>
      <c r="B45" s="387"/>
      <c r="C45" s="387"/>
      <c r="D45" s="387"/>
      <c r="E45" s="387"/>
      <c r="F45" s="387"/>
      <c r="G45" s="387"/>
      <c r="H45" s="387"/>
      <c r="I45" s="387"/>
      <c r="J45" s="387"/>
      <c r="K45" s="387"/>
      <c r="L45" s="387"/>
      <c r="M45" s="387"/>
      <c r="N45" s="387"/>
    </row>
    <row r="46" spans="1:14" ht="15" customHeight="1" x14ac:dyDescent="0.35">
      <c r="H46" s="89"/>
      <c r="I46" s="89"/>
      <c r="J46" s="89"/>
      <c r="K46" s="89"/>
      <c r="L46" s="89"/>
      <c r="M46" s="89"/>
      <c r="N46" s="89"/>
    </row>
    <row r="47" spans="1:14" ht="15" customHeight="1" x14ac:dyDescent="0.35">
      <c r="H47" s="89"/>
      <c r="I47" s="89"/>
      <c r="J47" s="89"/>
      <c r="K47" s="89"/>
      <c r="L47" s="89"/>
      <c r="M47" s="89"/>
      <c r="N47" s="89"/>
    </row>
    <row r="48" spans="1:14" ht="15" customHeight="1" x14ac:dyDescent="0.35">
      <c r="H48" s="89"/>
      <c r="I48" s="89"/>
      <c r="J48" s="89"/>
      <c r="K48" s="89"/>
      <c r="L48" s="89"/>
      <c r="M48" s="89"/>
      <c r="N48" s="89"/>
    </row>
    <row r="49" spans="8:14" ht="15" customHeight="1" x14ac:dyDescent="0.35">
      <c r="H49" s="89"/>
      <c r="I49" s="89"/>
      <c r="J49" s="89"/>
      <c r="K49" s="89"/>
      <c r="L49" s="89"/>
      <c r="M49" s="89"/>
      <c r="N49" s="89"/>
    </row>
    <row r="50" spans="8:14" ht="15" customHeight="1" x14ac:dyDescent="0.35">
      <c r="H50" s="89"/>
      <c r="I50" s="89"/>
      <c r="J50" s="89"/>
      <c r="K50" s="89"/>
      <c r="L50" s="89"/>
      <c r="M50" s="89"/>
      <c r="N50" s="89"/>
    </row>
    <row r="51" spans="8:14" ht="15" customHeight="1" x14ac:dyDescent="0.35">
      <c r="H51" s="89"/>
      <c r="I51" s="89"/>
      <c r="J51" s="89"/>
      <c r="K51" s="89"/>
      <c r="L51" s="89"/>
      <c r="M51" s="89"/>
      <c r="N51" s="89"/>
    </row>
    <row r="52" spans="8:14" ht="15" customHeight="1" x14ac:dyDescent="0.35">
      <c r="H52" s="89"/>
      <c r="I52" s="89"/>
      <c r="J52" s="89"/>
      <c r="K52" s="89"/>
      <c r="L52" s="89"/>
      <c r="M52" s="89"/>
      <c r="N52" s="89"/>
    </row>
    <row r="53" spans="8:14" ht="15" customHeight="1" x14ac:dyDescent="0.35">
      <c r="H53" s="89"/>
      <c r="I53" s="89"/>
      <c r="J53" s="89"/>
      <c r="K53" s="89"/>
      <c r="L53" s="89"/>
      <c r="M53" s="89"/>
      <c r="N53" s="89"/>
    </row>
    <row r="54" spans="8:14" ht="15" customHeight="1" x14ac:dyDescent="0.35">
      <c r="H54" s="89"/>
      <c r="I54" s="89"/>
      <c r="J54" s="89"/>
      <c r="K54" s="89"/>
      <c r="L54" s="89"/>
      <c r="M54" s="89"/>
      <c r="N54" s="89"/>
    </row>
    <row r="55" spans="8:14" ht="15" customHeight="1" x14ac:dyDescent="0.35">
      <c r="H55" s="89"/>
      <c r="I55" s="89"/>
      <c r="J55" s="89"/>
      <c r="K55" s="89"/>
      <c r="L55" s="89"/>
      <c r="M55" s="89"/>
      <c r="N55" s="89"/>
    </row>
    <row r="56" spans="8:14" ht="15" customHeight="1" x14ac:dyDescent="0.35">
      <c r="H56" s="89"/>
      <c r="I56" s="89"/>
      <c r="J56" s="89"/>
      <c r="K56" s="89"/>
      <c r="L56" s="89"/>
      <c r="M56" s="89"/>
      <c r="N56" s="89"/>
    </row>
    <row r="57" spans="8:14" ht="15" customHeight="1" x14ac:dyDescent="0.35">
      <c r="H57" s="89"/>
      <c r="I57" s="89"/>
      <c r="J57" s="89"/>
      <c r="K57" s="89"/>
      <c r="L57" s="89"/>
      <c r="M57" s="89"/>
      <c r="N57" s="89"/>
    </row>
    <row r="58" spans="8:14" ht="15" customHeight="1" x14ac:dyDescent="0.35">
      <c r="H58" s="89"/>
      <c r="I58" s="89"/>
      <c r="J58" s="89"/>
      <c r="K58" s="89"/>
      <c r="L58" s="89"/>
      <c r="M58" s="89"/>
      <c r="N58" s="89"/>
    </row>
    <row r="59" spans="8:14" ht="15" customHeight="1" x14ac:dyDescent="0.35">
      <c r="H59" s="89"/>
      <c r="I59" s="89"/>
      <c r="J59" s="89"/>
      <c r="K59" s="89"/>
      <c r="L59" s="89"/>
      <c r="M59" s="89"/>
      <c r="N59" s="89"/>
    </row>
    <row r="60" spans="8:14" ht="15" customHeight="1" x14ac:dyDescent="0.35"/>
    <row r="61" spans="8:14" ht="15" customHeight="1" x14ac:dyDescent="0.35"/>
    <row r="62" spans="8:14" ht="15" customHeight="1" x14ac:dyDescent="0.35"/>
    <row r="63" spans="8:14" ht="15" customHeight="1" x14ac:dyDescent="0.35"/>
    <row r="64" spans="8:1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sheetData>
  <mergeCells count="16">
    <mergeCell ref="F1:G1"/>
    <mergeCell ref="M1:N1"/>
    <mergeCell ref="A2:G2"/>
    <mergeCell ref="H2:N2"/>
    <mergeCell ref="A4:A6"/>
    <mergeCell ref="B4:E4"/>
    <mergeCell ref="H4:H6"/>
    <mergeCell ref="I4:L4"/>
    <mergeCell ref="B5:C5"/>
    <mergeCell ref="D5:E5"/>
    <mergeCell ref="I5:J5"/>
    <mergeCell ref="K5:L5"/>
    <mergeCell ref="F44:G44"/>
    <mergeCell ref="M44:N44"/>
    <mergeCell ref="A45:G45"/>
    <mergeCell ref="H45:N45"/>
  </mergeCells>
  <hyperlinks>
    <hyperlink ref="F1:G1" location="Inhalt_SGB_III!A1" display="zurück zur Übersicht"/>
    <hyperlink ref="F44:G44" location="Inhalt_SGB_III!A1" display="zurück zur Übersicht"/>
    <hyperlink ref="M44:N44" location="Inhalt_SGB_III!A1" display="zurück zur Übersicht"/>
    <hyperlink ref="M1:N1"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Bildung&amp;R&amp;"Arial,Standard"&amp;8&amp;P von &amp;N</oddHeader>
    <oddFooter>&amp;L&amp;8*im Sinne von Diversität
&amp;C&amp;"Arial,Standard"&amp;8
&amp;R&amp;"Arial,Standard"&amp;8https://vielfalt.wetterau.de/vielfalt/vielfalt-zahlen-daten-fakten/arbeitslosigkeit/</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4"/>
  <sheetViews>
    <sheetView showGridLines="0" view="pageLayout" topLeftCell="A13" zoomScaleNormal="100" workbookViewId="0">
      <selection activeCell="C17" sqref="C17"/>
    </sheetView>
  </sheetViews>
  <sheetFormatPr baseColWidth="10" defaultColWidth="11.453125" defaultRowHeight="14.5" x14ac:dyDescent="0.35"/>
  <cols>
    <col min="1" max="1" width="17.1796875" customWidth="1"/>
    <col min="7" max="7" width="15.26953125" customWidth="1"/>
    <col min="8" max="8" width="16.26953125" customWidth="1"/>
    <col min="9" max="9" width="13.26953125" customWidth="1"/>
    <col min="10" max="10" width="12.1796875" customWidth="1"/>
    <col min="11" max="11" width="13.1796875" customWidth="1"/>
    <col min="12" max="12" width="12.54296875" customWidth="1"/>
    <col min="13" max="13" width="12.26953125" customWidth="1"/>
  </cols>
  <sheetData>
    <row r="1" spans="1:14" x14ac:dyDescent="0.35">
      <c r="F1" s="336" t="s">
        <v>117</v>
      </c>
      <c r="G1" s="336"/>
      <c r="M1" s="336" t="s">
        <v>117</v>
      </c>
      <c r="N1" s="336"/>
    </row>
    <row r="2" spans="1:14" ht="15.65" customHeight="1" x14ac:dyDescent="0.35">
      <c r="A2" s="331" t="s">
        <v>243</v>
      </c>
      <c r="B2" s="331"/>
      <c r="C2" s="331"/>
      <c r="D2" s="331"/>
      <c r="E2" s="331"/>
      <c r="F2" s="331"/>
      <c r="G2" s="331"/>
      <c r="H2" s="331" t="s">
        <v>244</v>
      </c>
      <c r="I2" s="331"/>
      <c r="J2" s="331"/>
      <c r="K2" s="331"/>
      <c r="L2" s="331"/>
      <c r="M2" s="331"/>
      <c r="N2" s="331"/>
    </row>
    <row r="3" spans="1:14" ht="15" customHeight="1" x14ac:dyDescent="0.35">
      <c r="A3" s="89"/>
      <c r="B3" s="89"/>
      <c r="C3" s="89"/>
      <c r="D3" s="89"/>
      <c r="E3" s="89"/>
      <c r="F3" s="89"/>
      <c r="G3" s="89"/>
    </row>
    <row r="4" spans="1:14" ht="15" customHeight="1" x14ac:dyDescent="0.35">
      <c r="A4" s="330" t="s">
        <v>31</v>
      </c>
      <c r="B4" s="370" t="s">
        <v>54</v>
      </c>
      <c r="C4" s="388"/>
      <c r="D4" s="388"/>
      <c r="E4" s="371"/>
      <c r="F4" s="118"/>
      <c r="G4" s="29"/>
      <c r="H4" s="330" t="s">
        <v>31</v>
      </c>
      <c r="I4" s="370" t="s">
        <v>54</v>
      </c>
      <c r="J4" s="388"/>
      <c r="K4" s="388"/>
      <c r="L4" s="371"/>
      <c r="M4" s="118"/>
      <c r="N4" s="29"/>
    </row>
    <row r="5" spans="1:14" ht="15" customHeight="1" x14ac:dyDescent="0.35">
      <c r="A5" s="330"/>
      <c r="B5" s="329" t="s">
        <v>16</v>
      </c>
      <c r="C5" s="329"/>
      <c r="D5" s="370" t="s">
        <v>17</v>
      </c>
      <c r="E5" s="371"/>
      <c r="F5" s="27"/>
      <c r="G5" s="27"/>
      <c r="H5" s="330"/>
      <c r="I5" s="329" t="s">
        <v>16</v>
      </c>
      <c r="J5" s="329"/>
      <c r="K5" s="370" t="s">
        <v>17</v>
      </c>
      <c r="L5" s="371"/>
      <c r="M5" s="27"/>
      <c r="N5" s="27"/>
    </row>
    <row r="6" spans="1:14" ht="15" customHeight="1" x14ac:dyDescent="0.35">
      <c r="A6" s="328"/>
      <c r="B6" s="274" t="s">
        <v>3</v>
      </c>
      <c r="C6" s="274" t="s">
        <v>4</v>
      </c>
      <c r="D6" s="274" t="s">
        <v>3</v>
      </c>
      <c r="E6" s="274" t="s">
        <v>4</v>
      </c>
      <c r="F6" s="10"/>
      <c r="G6" s="28"/>
      <c r="H6" s="328"/>
      <c r="I6" s="274" t="s">
        <v>3</v>
      </c>
      <c r="J6" s="274" t="s">
        <v>4</v>
      </c>
      <c r="K6" s="274" t="s">
        <v>3</v>
      </c>
      <c r="L6" s="274" t="s">
        <v>4</v>
      </c>
      <c r="M6" s="10"/>
      <c r="N6" s="28"/>
    </row>
    <row r="7" spans="1:14" ht="15" customHeight="1" x14ac:dyDescent="0.35">
      <c r="A7" s="103" t="s">
        <v>5</v>
      </c>
      <c r="B7" s="119">
        <v>1169</v>
      </c>
      <c r="C7" s="102">
        <v>0.79254237288135598</v>
      </c>
      <c r="D7" s="120">
        <v>860</v>
      </c>
      <c r="E7" s="102">
        <v>0.82931533269045321</v>
      </c>
      <c r="F7" s="10"/>
      <c r="G7" s="28"/>
      <c r="H7" s="103" t="s">
        <v>5</v>
      </c>
      <c r="I7" s="119">
        <v>20632</v>
      </c>
      <c r="J7" s="102">
        <v>0.74618444846292953</v>
      </c>
      <c r="K7" s="120">
        <v>16803</v>
      </c>
      <c r="L7" s="102">
        <v>0.78430731889469751</v>
      </c>
      <c r="M7" s="10"/>
      <c r="N7" s="28"/>
    </row>
    <row r="8" spans="1:14" ht="15" customHeight="1" x14ac:dyDescent="0.35">
      <c r="A8" s="121" t="s">
        <v>55</v>
      </c>
      <c r="B8" s="119">
        <v>306</v>
      </c>
      <c r="C8" s="102">
        <v>0.20745762711864407</v>
      </c>
      <c r="D8" s="120">
        <v>177</v>
      </c>
      <c r="E8" s="102">
        <v>0.17068466730954676</v>
      </c>
      <c r="F8" s="10"/>
      <c r="G8" s="28"/>
      <c r="H8" s="121" t="s">
        <v>55</v>
      </c>
      <c r="I8" s="119">
        <v>7002</v>
      </c>
      <c r="J8" s="102">
        <v>0.2532368896925859</v>
      </c>
      <c r="K8" s="120">
        <v>4619</v>
      </c>
      <c r="L8" s="102">
        <v>0.2155993278566094</v>
      </c>
      <c r="M8" s="10"/>
      <c r="N8" s="28"/>
    </row>
    <row r="9" spans="1:14" ht="15" customHeight="1" x14ac:dyDescent="0.35">
      <c r="A9" s="77" t="s">
        <v>35</v>
      </c>
      <c r="B9" s="119">
        <v>53</v>
      </c>
      <c r="C9" s="102">
        <v>3.5932203389830511E-2</v>
      </c>
      <c r="D9" s="120">
        <v>27</v>
      </c>
      <c r="E9" s="102">
        <v>2.6036644165863067E-2</v>
      </c>
      <c r="F9" s="10"/>
      <c r="G9" s="28"/>
      <c r="H9" s="77" t="s">
        <v>35</v>
      </c>
      <c r="I9" s="119">
        <v>1409</v>
      </c>
      <c r="J9" s="102">
        <v>5.0958408679927666E-2</v>
      </c>
      <c r="K9" s="120">
        <v>711</v>
      </c>
      <c r="L9" s="102">
        <v>3.3187079910380883E-2</v>
      </c>
      <c r="M9" s="10"/>
      <c r="N9" s="28"/>
    </row>
    <row r="10" spans="1:14" ht="15" customHeight="1" x14ac:dyDescent="0.35">
      <c r="A10" s="77" t="s">
        <v>36</v>
      </c>
      <c r="B10" s="119">
        <v>22</v>
      </c>
      <c r="C10" s="102">
        <v>1.4915254237288136E-2</v>
      </c>
      <c r="D10" s="120">
        <v>4</v>
      </c>
      <c r="E10" s="102">
        <v>3.8572806171648989E-3</v>
      </c>
      <c r="F10" s="10"/>
      <c r="G10" s="28"/>
      <c r="H10" s="77" t="s">
        <v>36</v>
      </c>
      <c r="I10" s="119">
        <v>626</v>
      </c>
      <c r="J10" s="102">
        <v>2.2640144665461121E-2</v>
      </c>
      <c r="K10" s="120">
        <v>353</v>
      </c>
      <c r="L10" s="102">
        <v>1.6476848394324121E-2</v>
      </c>
      <c r="M10" s="10"/>
      <c r="N10" s="28"/>
    </row>
    <row r="11" spans="1:14" ht="15" customHeight="1" x14ac:dyDescent="0.35">
      <c r="A11" s="77" t="s">
        <v>37</v>
      </c>
      <c r="B11" s="119" t="s">
        <v>8</v>
      </c>
      <c r="C11" s="102">
        <v>0</v>
      </c>
      <c r="D11" s="120" t="s">
        <v>8</v>
      </c>
      <c r="E11" s="102">
        <v>0</v>
      </c>
      <c r="F11" s="10"/>
      <c r="G11" s="28"/>
      <c r="H11" s="77" t="s">
        <v>37</v>
      </c>
      <c r="I11" s="119">
        <v>275</v>
      </c>
      <c r="J11" s="102">
        <v>9.9457504520795662E-3</v>
      </c>
      <c r="K11" s="120">
        <v>176</v>
      </c>
      <c r="L11" s="102">
        <v>8.215085884988798E-3</v>
      </c>
      <c r="M11" s="10"/>
      <c r="N11" s="28"/>
    </row>
    <row r="12" spans="1:14" ht="15" customHeight="1" x14ac:dyDescent="0.35">
      <c r="A12" s="77" t="s">
        <v>38</v>
      </c>
      <c r="B12" s="119">
        <v>19</v>
      </c>
      <c r="C12" s="102">
        <v>1.288135593220339E-2</v>
      </c>
      <c r="D12" s="120">
        <v>18</v>
      </c>
      <c r="E12" s="102">
        <v>1.7357762777242044E-2</v>
      </c>
      <c r="F12" s="10"/>
      <c r="G12" s="28"/>
      <c r="H12" s="77" t="s">
        <v>38</v>
      </c>
      <c r="I12" s="119">
        <v>363</v>
      </c>
      <c r="J12" s="102">
        <v>1.3128390596745027E-2</v>
      </c>
      <c r="K12" s="120">
        <v>477</v>
      </c>
      <c r="L12" s="102">
        <v>2.2264749813293502E-2</v>
      </c>
      <c r="M12" s="10"/>
      <c r="N12" s="28"/>
    </row>
    <row r="13" spans="1:14" ht="15" customHeight="1" x14ac:dyDescent="0.35">
      <c r="A13" s="77" t="s">
        <v>39</v>
      </c>
      <c r="B13" s="119">
        <v>22</v>
      </c>
      <c r="C13" s="102">
        <v>1.4915254237288136E-2</v>
      </c>
      <c r="D13" s="120">
        <v>21</v>
      </c>
      <c r="E13" s="102">
        <v>2.0250723240115717E-2</v>
      </c>
      <c r="F13" s="10"/>
      <c r="G13" s="28"/>
      <c r="H13" s="77" t="s">
        <v>39</v>
      </c>
      <c r="I13" s="119">
        <v>362</v>
      </c>
      <c r="J13" s="102">
        <v>1.3092224231464738E-2</v>
      </c>
      <c r="K13" s="120">
        <v>273</v>
      </c>
      <c r="L13" s="102">
        <v>1.2742718446601941E-2</v>
      </c>
      <c r="M13" s="10"/>
      <c r="N13" s="28"/>
    </row>
    <row r="14" spans="1:14" ht="15" customHeight="1" x14ac:dyDescent="0.35">
      <c r="A14" s="77" t="s">
        <v>40</v>
      </c>
      <c r="B14" s="119">
        <v>24</v>
      </c>
      <c r="C14" s="102">
        <v>1.6271186440677966E-2</v>
      </c>
      <c r="D14" s="120">
        <v>13</v>
      </c>
      <c r="E14" s="102">
        <v>1.253616200578592E-2</v>
      </c>
      <c r="F14" s="10"/>
      <c r="G14" s="28"/>
      <c r="H14" s="77" t="s">
        <v>40</v>
      </c>
      <c r="I14" s="119">
        <v>388</v>
      </c>
      <c r="J14" s="102">
        <v>1.403254972875226E-2</v>
      </c>
      <c r="K14" s="120">
        <v>353</v>
      </c>
      <c r="L14" s="102">
        <v>1.6476848394324121E-2</v>
      </c>
      <c r="M14" s="10"/>
      <c r="N14" s="28"/>
    </row>
    <row r="15" spans="1:14" ht="25.5" customHeight="1" x14ac:dyDescent="0.35">
      <c r="A15" s="77" t="s">
        <v>41</v>
      </c>
      <c r="B15" s="119">
        <v>27</v>
      </c>
      <c r="C15" s="102">
        <v>1.8305084745762711E-2</v>
      </c>
      <c r="D15" s="120">
        <v>20</v>
      </c>
      <c r="E15" s="102">
        <v>1.9286403085824494E-2</v>
      </c>
      <c r="F15" s="10"/>
      <c r="G15" s="28"/>
      <c r="H15" s="77" t="s">
        <v>41</v>
      </c>
      <c r="I15" s="119">
        <v>819</v>
      </c>
      <c r="J15" s="102">
        <v>2.9620253164556961E-2</v>
      </c>
      <c r="K15" s="120">
        <v>511</v>
      </c>
      <c r="L15" s="102">
        <v>2.385175504107543E-2</v>
      </c>
      <c r="M15" s="10"/>
      <c r="N15" s="28"/>
    </row>
    <row r="16" spans="1:14" ht="25.5" customHeight="1" x14ac:dyDescent="0.35">
      <c r="A16" s="77" t="s">
        <v>42</v>
      </c>
      <c r="B16" s="119">
        <v>7</v>
      </c>
      <c r="C16" s="102">
        <v>4.7457627118644066E-3</v>
      </c>
      <c r="D16" s="120">
        <v>6</v>
      </c>
      <c r="E16" s="102">
        <v>5.7859209257473485E-3</v>
      </c>
      <c r="F16" s="10"/>
      <c r="G16" s="28"/>
      <c r="H16" s="77" t="s">
        <v>42</v>
      </c>
      <c r="I16" s="119">
        <v>112</v>
      </c>
      <c r="J16" s="102">
        <v>4.0506329113924053E-3</v>
      </c>
      <c r="K16" s="120">
        <v>220</v>
      </c>
      <c r="L16" s="102">
        <v>1.0268857356235997E-2</v>
      </c>
      <c r="M16" s="10"/>
      <c r="N16" s="28"/>
    </row>
    <row r="17" spans="1:14" ht="15" customHeight="1" x14ac:dyDescent="0.35">
      <c r="A17" s="77" t="s">
        <v>43</v>
      </c>
      <c r="B17" s="119" t="s">
        <v>8</v>
      </c>
      <c r="C17" s="102">
        <v>0</v>
      </c>
      <c r="D17" s="120">
        <v>0</v>
      </c>
      <c r="E17" s="102">
        <v>0</v>
      </c>
      <c r="F17" s="10"/>
      <c r="G17" s="28"/>
      <c r="H17" s="77" t="s">
        <v>43</v>
      </c>
      <c r="I17" s="119">
        <v>195</v>
      </c>
      <c r="J17" s="102">
        <v>7.0524412296564193E-3</v>
      </c>
      <c r="K17" s="120">
        <v>67</v>
      </c>
      <c r="L17" s="102">
        <v>3.1273338312173262E-3</v>
      </c>
      <c r="M17" s="10"/>
      <c r="N17" s="28"/>
    </row>
    <row r="18" spans="1:14" ht="15" customHeight="1" x14ac:dyDescent="0.35">
      <c r="A18" s="77" t="s">
        <v>56</v>
      </c>
      <c r="B18" s="119">
        <v>0</v>
      </c>
      <c r="C18" s="102">
        <v>0</v>
      </c>
      <c r="D18" s="120">
        <v>0</v>
      </c>
      <c r="E18" s="102">
        <v>0</v>
      </c>
      <c r="F18" s="10"/>
      <c r="G18" s="28"/>
      <c r="H18" s="77" t="s">
        <v>56</v>
      </c>
      <c r="I18" s="119">
        <v>0</v>
      </c>
      <c r="J18" s="102">
        <v>0</v>
      </c>
      <c r="K18" s="120">
        <v>0</v>
      </c>
      <c r="L18" s="102">
        <v>0</v>
      </c>
      <c r="M18" s="10"/>
      <c r="N18" s="28"/>
    </row>
    <row r="19" spans="1:14" ht="15" customHeight="1" x14ac:dyDescent="0.35">
      <c r="A19" s="115" t="s">
        <v>45</v>
      </c>
      <c r="B19" s="119">
        <v>1475</v>
      </c>
      <c r="C19" s="102">
        <v>1</v>
      </c>
      <c r="D19" s="78">
        <v>1037</v>
      </c>
      <c r="E19" s="102">
        <v>1</v>
      </c>
      <c r="F19" s="89"/>
      <c r="G19" s="89"/>
      <c r="H19" s="115" t="s">
        <v>45</v>
      </c>
      <c r="I19" s="119">
        <v>27650</v>
      </c>
      <c r="J19" s="102">
        <v>1</v>
      </c>
      <c r="K19" s="78">
        <v>21424</v>
      </c>
      <c r="L19" s="102">
        <v>1</v>
      </c>
      <c r="M19" s="89"/>
      <c r="N19" s="89"/>
    </row>
    <row r="20" spans="1:14" ht="15" customHeight="1" x14ac:dyDescent="0.35">
      <c r="A20" s="3" t="s">
        <v>25</v>
      </c>
      <c r="B20" s="122"/>
      <c r="C20" s="91"/>
      <c r="D20" s="3"/>
      <c r="E20" s="3"/>
      <c r="F20" s="89"/>
      <c r="G20" s="89"/>
      <c r="H20" s="3" t="s">
        <v>25</v>
      </c>
      <c r="I20" s="122"/>
      <c r="J20" s="91"/>
      <c r="K20" s="3"/>
      <c r="L20" s="3"/>
      <c r="M20" s="89"/>
      <c r="N20" s="89"/>
    </row>
    <row r="21" spans="1:14" ht="15" customHeight="1" x14ac:dyDescent="0.35">
      <c r="A21" s="3" t="s">
        <v>7</v>
      </c>
      <c r="F21" s="89"/>
      <c r="G21" s="89"/>
      <c r="H21" s="3" t="s">
        <v>7</v>
      </c>
      <c r="M21" s="89"/>
      <c r="N21" s="89"/>
    </row>
    <row r="22" spans="1:14" ht="15" customHeight="1" x14ac:dyDescent="0.35">
      <c r="A22" s="89"/>
      <c r="B22" s="89"/>
      <c r="C22" s="89"/>
      <c r="D22" s="89"/>
      <c r="E22" s="89"/>
      <c r="F22" s="89"/>
      <c r="G22" s="89"/>
      <c r="H22" s="89"/>
      <c r="I22" s="89"/>
      <c r="J22" s="89"/>
      <c r="K22" s="89"/>
      <c r="L22" s="89"/>
      <c r="M22" s="89"/>
      <c r="N22" s="89"/>
    </row>
    <row r="23" spans="1:14" ht="15" customHeight="1" x14ac:dyDescent="0.35">
      <c r="A23" s="89"/>
      <c r="B23" s="89"/>
      <c r="C23" s="89"/>
      <c r="D23" s="89"/>
      <c r="E23" s="89"/>
      <c r="F23" s="89"/>
      <c r="G23" s="89"/>
      <c r="H23" s="89"/>
      <c r="I23" s="89"/>
      <c r="J23" s="89"/>
      <c r="K23" s="89"/>
      <c r="L23" s="89"/>
      <c r="M23" s="89"/>
      <c r="N23" s="89"/>
    </row>
    <row r="24" spans="1:14" ht="15" customHeight="1" x14ac:dyDescent="0.35">
      <c r="A24" s="94"/>
      <c r="B24" s="94"/>
      <c r="C24" s="94"/>
      <c r="D24" s="89"/>
      <c r="E24" s="89"/>
      <c r="F24" s="89"/>
      <c r="G24" s="89"/>
      <c r="H24" s="94"/>
      <c r="I24" s="94"/>
      <c r="J24" s="94"/>
      <c r="K24" s="89"/>
      <c r="L24" s="89"/>
      <c r="M24" s="89"/>
      <c r="N24" s="89"/>
    </row>
    <row r="25" spans="1:14" ht="15" customHeight="1" x14ac:dyDescent="0.35">
      <c r="A25" s="94"/>
      <c r="B25" s="279" t="s">
        <v>16</v>
      </c>
      <c r="C25" s="279" t="s">
        <v>17</v>
      </c>
      <c r="D25" s="89"/>
      <c r="E25" s="89"/>
      <c r="F25" s="89"/>
      <c r="G25" s="89"/>
      <c r="H25" s="94"/>
      <c r="I25" s="279" t="s">
        <v>16</v>
      </c>
      <c r="J25" s="279" t="s">
        <v>17</v>
      </c>
      <c r="K25" s="89"/>
      <c r="L25" s="89"/>
      <c r="M25" s="89"/>
      <c r="N25" s="89"/>
    </row>
    <row r="26" spans="1:14" ht="15" customHeight="1" x14ac:dyDescent="0.35">
      <c r="A26" s="279" t="s">
        <v>5</v>
      </c>
      <c r="B26" s="123">
        <f>B7</f>
        <v>1169</v>
      </c>
      <c r="C26" s="10">
        <f>D7</f>
        <v>860</v>
      </c>
      <c r="D26" s="89"/>
      <c r="E26" s="89"/>
      <c r="F26" s="89"/>
      <c r="G26" s="89"/>
      <c r="H26" s="279" t="s">
        <v>5</v>
      </c>
      <c r="I26" s="123">
        <f>I7</f>
        <v>20632</v>
      </c>
      <c r="J26" s="10">
        <f>K7</f>
        <v>16803</v>
      </c>
      <c r="K26" s="89"/>
      <c r="L26" s="89"/>
      <c r="M26" s="89"/>
      <c r="N26" s="89"/>
    </row>
    <row r="27" spans="1:14" ht="15" customHeight="1" x14ac:dyDescent="0.35">
      <c r="A27" s="279" t="s">
        <v>9</v>
      </c>
      <c r="B27" s="123">
        <f>B8</f>
        <v>306</v>
      </c>
      <c r="C27" s="10">
        <f>D8</f>
        <v>177</v>
      </c>
      <c r="D27" s="89"/>
      <c r="E27" s="89"/>
      <c r="F27" s="89"/>
      <c r="G27" s="89"/>
      <c r="H27" s="279" t="s">
        <v>9</v>
      </c>
      <c r="I27" s="123">
        <f>I8</f>
        <v>7002</v>
      </c>
      <c r="J27" s="10">
        <f>K8</f>
        <v>4619</v>
      </c>
      <c r="K27" s="89"/>
      <c r="L27" s="89"/>
      <c r="M27" s="89"/>
      <c r="N27" s="89"/>
    </row>
    <row r="28" spans="1:14" ht="15" customHeight="1" x14ac:dyDescent="0.35">
      <c r="A28" s="89"/>
      <c r="B28" s="89"/>
      <c r="C28" s="89"/>
      <c r="D28" s="89"/>
      <c r="E28" s="89"/>
      <c r="F28" s="89"/>
      <c r="G28" s="89"/>
      <c r="H28" s="89"/>
      <c r="I28" s="89"/>
      <c r="J28" s="89"/>
      <c r="K28" s="89"/>
      <c r="L28" s="89"/>
      <c r="M28" s="89"/>
      <c r="N28" s="89"/>
    </row>
    <row r="29" spans="1:14" ht="15" customHeight="1" x14ac:dyDescent="0.35">
      <c r="A29" s="89"/>
      <c r="B29" s="89"/>
      <c r="C29" s="89"/>
      <c r="D29" s="89"/>
      <c r="E29" s="89"/>
      <c r="F29" s="89"/>
      <c r="G29" s="89"/>
      <c r="H29" s="89"/>
      <c r="I29" s="89"/>
      <c r="J29" s="89"/>
      <c r="K29" s="89"/>
      <c r="L29" s="89"/>
      <c r="M29" s="89"/>
      <c r="N29" s="89"/>
    </row>
    <row r="30" spans="1:14" ht="15" customHeight="1" x14ac:dyDescent="0.35">
      <c r="A30" s="89"/>
      <c r="B30" s="89"/>
      <c r="C30" s="89"/>
      <c r="D30" s="89"/>
      <c r="E30" s="89"/>
      <c r="F30" s="89"/>
      <c r="G30" s="89"/>
      <c r="H30" s="14"/>
      <c r="I30" s="89"/>
      <c r="J30" s="89"/>
      <c r="K30" s="89"/>
      <c r="L30" s="89"/>
      <c r="M30" s="89"/>
      <c r="N30" s="89"/>
    </row>
    <row r="31" spans="1:14" ht="15" customHeight="1" x14ac:dyDescent="0.35">
      <c r="A31" s="89"/>
      <c r="B31" s="89"/>
      <c r="C31" s="89"/>
      <c r="D31" s="89"/>
      <c r="E31" s="89"/>
      <c r="F31" s="89"/>
      <c r="G31" s="89"/>
      <c r="H31" s="93"/>
      <c r="I31" s="89"/>
      <c r="J31" s="89"/>
      <c r="K31" s="89"/>
      <c r="L31" s="89"/>
      <c r="M31" s="89"/>
      <c r="N31" s="89"/>
    </row>
    <row r="32" spans="1:14" ht="15" customHeight="1" x14ac:dyDescent="0.35">
      <c r="A32" s="89"/>
      <c r="B32" s="89"/>
      <c r="C32" s="89"/>
      <c r="D32" s="89"/>
      <c r="E32" s="89"/>
      <c r="F32" s="89"/>
      <c r="G32" s="89"/>
      <c r="H32" s="89"/>
      <c r="I32" s="89"/>
      <c r="J32" s="89"/>
      <c r="K32" s="89"/>
      <c r="L32" s="89"/>
      <c r="M32" s="89"/>
      <c r="N32" s="89"/>
    </row>
    <row r="33" spans="1:14" ht="15" customHeight="1" x14ac:dyDescent="0.35">
      <c r="A33" s="89"/>
      <c r="B33" s="89"/>
      <c r="C33" s="89"/>
      <c r="D33" s="89"/>
      <c r="E33" s="89"/>
      <c r="F33" s="89"/>
      <c r="G33" s="89"/>
      <c r="H33" s="89"/>
      <c r="I33" s="89"/>
      <c r="J33" s="89"/>
      <c r="K33" s="89"/>
      <c r="L33" s="89"/>
      <c r="M33" s="89"/>
      <c r="N33" s="89"/>
    </row>
    <row r="34" spans="1:14" ht="15" customHeight="1" x14ac:dyDescent="0.35">
      <c r="A34" s="89"/>
      <c r="B34" s="89"/>
      <c r="C34" s="89"/>
      <c r="D34" s="89"/>
      <c r="E34" s="89"/>
      <c r="F34" s="89"/>
      <c r="G34" s="89"/>
      <c r="H34" s="89"/>
      <c r="I34" s="89"/>
      <c r="J34" s="89"/>
      <c r="K34" s="89"/>
      <c r="L34" s="89"/>
      <c r="M34" s="89"/>
      <c r="N34" s="89"/>
    </row>
    <row r="35" spans="1:14" ht="15" customHeight="1" x14ac:dyDescent="0.35">
      <c r="A35" s="89"/>
      <c r="B35" s="89"/>
      <c r="C35" s="89"/>
      <c r="D35" s="89"/>
      <c r="E35" s="89"/>
      <c r="F35" s="89"/>
      <c r="G35" s="89"/>
      <c r="H35" s="89"/>
      <c r="I35" s="89"/>
      <c r="J35" s="89"/>
      <c r="K35" s="89"/>
      <c r="L35" s="89"/>
      <c r="M35" s="89"/>
      <c r="N35" s="89"/>
    </row>
    <row r="36" spans="1:14" ht="15" customHeight="1" x14ac:dyDescent="0.35">
      <c r="A36" s="89"/>
      <c r="B36" s="89"/>
      <c r="C36" s="89"/>
      <c r="D36" s="89"/>
      <c r="E36" s="89"/>
      <c r="F36" s="89"/>
      <c r="G36" s="89"/>
      <c r="H36" s="89"/>
      <c r="I36" s="89"/>
      <c r="J36" s="89"/>
      <c r="K36" s="89"/>
      <c r="L36" s="89"/>
      <c r="M36" s="89"/>
      <c r="N36" s="89"/>
    </row>
    <row r="37" spans="1:14" ht="15" customHeight="1" x14ac:dyDescent="0.35">
      <c r="A37" s="89"/>
      <c r="B37" s="89"/>
      <c r="C37" s="89"/>
      <c r="D37" s="89"/>
      <c r="E37" s="89"/>
      <c r="F37" s="89"/>
      <c r="G37" s="89"/>
      <c r="H37" s="89"/>
      <c r="I37" s="89"/>
      <c r="J37" s="89"/>
      <c r="K37" s="89"/>
      <c r="L37" s="89"/>
      <c r="M37" s="89"/>
      <c r="N37" s="89"/>
    </row>
    <row r="38" spans="1:14" ht="15" customHeight="1" x14ac:dyDescent="0.35">
      <c r="A38" s="89"/>
      <c r="B38" s="89"/>
      <c r="C38" s="89"/>
      <c r="D38" s="89"/>
      <c r="E38" s="89"/>
      <c r="F38" s="89"/>
      <c r="G38" s="89"/>
      <c r="H38" s="89"/>
      <c r="I38" s="89"/>
      <c r="J38" s="89"/>
      <c r="K38" s="89"/>
      <c r="L38" s="89"/>
      <c r="M38" s="89"/>
      <c r="N38" s="89"/>
    </row>
    <row r="39" spans="1:14" ht="15" customHeight="1" x14ac:dyDescent="0.35">
      <c r="A39" s="89"/>
      <c r="B39" s="89"/>
      <c r="C39" s="89"/>
      <c r="D39" s="89"/>
      <c r="E39" s="89"/>
      <c r="F39" s="89"/>
      <c r="G39" s="89"/>
      <c r="H39" s="89"/>
      <c r="I39" s="89"/>
      <c r="J39" s="89"/>
      <c r="K39" s="89"/>
      <c r="L39" s="89"/>
      <c r="M39" s="89"/>
      <c r="N39" s="89"/>
    </row>
    <row r="40" spans="1:14" ht="15" customHeight="1" x14ac:dyDescent="0.35">
      <c r="A40" s="89"/>
      <c r="B40" s="89"/>
      <c r="C40" s="89"/>
      <c r="D40" s="89"/>
      <c r="E40" s="89"/>
      <c r="F40" s="89"/>
      <c r="G40" s="89"/>
      <c r="H40" s="89"/>
      <c r="I40" s="89"/>
      <c r="J40" s="89"/>
      <c r="K40" s="89"/>
      <c r="L40" s="89"/>
      <c r="M40" s="89"/>
      <c r="N40" s="89"/>
    </row>
    <row r="41" spans="1:14" ht="15" customHeight="1" x14ac:dyDescent="0.35">
      <c r="A41" s="14"/>
      <c r="B41" s="89"/>
      <c r="C41" s="89"/>
      <c r="D41" s="89"/>
      <c r="E41" s="89"/>
      <c r="F41" s="89"/>
      <c r="G41" s="89"/>
      <c r="H41" s="14"/>
      <c r="I41" s="89"/>
      <c r="J41" s="89"/>
      <c r="K41" s="89"/>
      <c r="L41" s="89"/>
      <c r="M41" s="89"/>
      <c r="N41" s="89"/>
    </row>
    <row r="42" spans="1:14" ht="15" customHeight="1" x14ac:dyDescent="0.35">
      <c r="A42" s="11" t="s">
        <v>25</v>
      </c>
      <c r="B42" s="89"/>
      <c r="C42" s="89"/>
      <c r="D42" s="89"/>
      <c r="E42" s="89"/>
      <c r="F42" s="89"/>
      <c r="G42" s="89"/>
      <c r="H42" s="11" t="s">
        <v>25</v>
      </c>
      <c r="I42" s="89"/>
      <c r="J42" s="89"/>
      <c r="K42" s="89"/>
      <c r="L42" s="89"/>
      <c r="M42" s="89"/>
      <c r="N42" s="89"/>
    </row>
    <row r="43" spans="1:14" ht="15" customHeight="1" x14ac:dyDescent="0.35">
      <c r="A43" s="11" t="s">
        <v>7</v>
      </c>
      <c r="B43" s="89"/>
      <c r="C43" s="89"/>
      <c r="D43" s="89"/>
      <c r="E43" s="89"/>
      <c r="F43" s="89"/>
      <c r="G43" s="89"/>
      <c r="H43" s="11" t="s">
        <v>7</v>
      </c>
      <c r="I43" s="89"/>
      <c r="J43" s="89"/>
      <c r="K43" s="89"/>
      <c r="L43" s="89"/>
      <c r="M43" s="89"/>
      <c r="N43" s="89"/>
    </row>
    <row r="44" spans="1:14" ht="15" customHeight="1" x14ac:dyDescent="0.35">
      <c r="A44" s="89"/>
      <c r="B44" s="89"/>
      <c r="C44" s="89"/>
      <c r="D44" s="89"/>
      <c r="E44" s="89"/>
      <c r="F44" s="336" t="s">
        <v>117</v>
      </c>
      <c r="G44" s="336"/>
      <c r="H44" s="89"/>
      <c r="I44" s="89"/>
      <c r="J44" s="89"/>
      <c r="K44" s="89"/>
      <c r="L44" s="89"/>
      <c r="M44" s="336" t="s">
        <v>117</v>
      </c>
      <c r="N44" s="336"/>
    </row>
    <row r="45" spans="1:14" ht="30" customHeight="1" x14ac:dyDescent="0.35">
      <c r="A45" s="387" t="s">
        <v>225</v>
      </c>
      <c r="B45" s="387"/>
      <c r="C45" s="387"/>
      <c r="D45" s="387"/>
      <c r="E45" s="387"/>
      <c r="F45" s="387"/>
      <c r="G45" s="387"/>
      <c r="H45" s="387"/>
      <c r="I45" s="387"/>
      <c r="J45" s="387"/>
      <c r="K45" s="387"/>
      <c r="L45" s="387"/>
      <c r="M45" s="387"/>
      <c r="N45" s="387"/>
    </row>
    <row r="46" spans="1:14" ht="15" customHeight="1" x14ac:dyDescent="0.35">
      <c r="H46" s="89"/>
      <c r="I46" s="89"/>
      <c r="J46" s="89"/>
      <c r="K46" s="89"/>
      <c r="L46" s="89"/>
      <c r="M46" s="89"/>
      <c r="N46" s="89"/>
    </row>
    <row r="47" spans="1:14" ht="15" customHeight="1" x14ac:dyDescent="0.35">
      <c r="H47" s="89"/>
      <c r="I47" s="89"/>
      <c r="J47" s="89"/>
      <c r="K47" s="89"/>
      <c r="L47" s="89"/>
      <c r="M47" s="89"/>
      <c r="N47" s="89"/>
    </row>
    <row r="48" spans="1:14" ht="15" customHeight="1" x14ac:dyDescent="0.35">
      <c r="F48" s="336" t="s">
        <v>117</v>
      </c>
      <c r="G48" s="336"/>
      <c r="H48" s="89"/>
      <c r="I48" s="89"/>
      <c r="J48" s="89"/>
      <c r="K48" s="89"/>
      <c r="L48" s="89"/>
      <c r="M48" s="336" t="s">
        <v>117</v>
      </c>
      <c r="N48" s="336"/>
    </row>
    <row r="49" spans="8:14" ht="15" customHeight="1" x14ac:dyDescent="0.35">
      <c r="H49" s="89"/>
      <c r="I49" s="89"/>
      <c r="J49" s="89"/>
      <c r="K49" s="89"/>
      <c r="L49" s="89"/>
      <c r="M49" s="89"/>
      <c r="N49" s="89"/>
    </row>
    <row r="50" spans="8:14" ht="15" customHeight="1" x14ac:dyDescent="0.35">
      <c r="H50" s="89"/>
      <c r="I50" s="89"/>
      <c r="J50" s="89"/>
      <c r="K50" s="89"/>
      <c r="L50" s="89"/>
      <c r="M50" s="89"/>
      <c r="N50" s="89"/>
    </row>
    <row r="51" spans="8:14" ht="15" customHeight="1" x14ac:dyDescent="0.35">
      <c r="H51" s="89"/>
      <c r="I51" s="89"/>
      <c r="J51" s="89"/>
      <c r="K51" s="89"/>
      <c r="L51" s="89"/>
      <c r="M51" s="89"/>
      <c r="N51" s="89"/>
    </row>
    <row r="52" spans="8:14" ht="15" customHeight="1" x14ac:dyDescent="0.35">
      <c r="H52" s="89"/>
      <c r="I52" s="89"/>
      <c r="J52" s="89"/>
      <c r="K52" s="89"/>
      <c r="L52" s="89"/>
      <c r="M52" s="89"/>
      <c r="N52" s="89"/>
    </row>
    <row r="53" spans="8:14" ht="15" customHeight="1" x14ac:dyDescent="0.35">
      <c r="H53" s="89"/>
      <c r="I53" s="89"/>
      <c r="J53" s="89"/>
      <c r="K53" s="89"/>
      <c r="L53" s="89"/>
      <c r="M53" s="89"/>
      <c r="N53" s="89"/>
    </row>
    <row r="54" spans="8:14" ht="15" customHeight="1" x14ac:dyDescent="0.35">
      <c r="H54" s="89"/>
      <c r="I54" s="89"/>
      <c r="J54" s="89"/>
      <c r="K54" s="89"/>
      <c r="L54" s="89"/>
      <c r="M54" s="89"/>
      <c r="N54" s="89"/>
    </row>
    <row r="55" spans="8:14" ht="15" customHeight="1" x14ac:dyDescent="0.35">
      <c r="H55" s="89"/>
      <c r="I55" s="89"/>
      <c r="J55" s="89"/>
      <c r="K55" s="89"/>
      <c r="L55" s="89"/>
      <c r="M55" s="89"/>
      <c r="N55" s="89"/>
    </row>
    <row r="56" spans="8:14" ht="15" customHeight="1" x14ac:dyDescent="0.35">
      <c r="H56" s="89"/>
      <c r="I56" s="89"/>
      <c r="J56" s="89"/>
      <c r="K56" s="89"/>
      <c r="L56" s="89"/>
      <c r="M56" s="89"/>
      <c r="N56" s="89"/>
    </row>
    <row r="57" spans="8:14" ht="15" customHeight="1" x14ac:dyDescent="0.35">
      <c r="H57" s="89"/>
      <c r="I57" s="89"/>
      <c r="J57" s="89"/>
      <c r="K57" s="89"/>
      <c r="L57" s="89"/>
      <c r="M57" s="89"/>
      <c r="N57" s="89"/>
    </row>
    <row r="58" spans="8:14" ht="15" customHeight="1" x14ac:dyDescent="0.35">
      <c r="H58" s="89"/>
      <c r="I58" s="89"/>
      <c r="J58" s="89"/>
      <c r="K58" s="89"/>
      <c r="L58" s="89"/>
      <c r="M58" s="89"/>
      <c r="N58" s="89"/>
    </row>
    <row r="59" spans="8:14" ht="15" customHeight="1" x14ac:dyDescent="0.35">
      <c r="H59" s="89"/>
      <c r="I59" s="89"/>
      <c r="J59" s="89"/>
      <c r="K59" s="89"/>
      <c r="L59" s="89"/>
      <c r="M59" s="89"/>
      <c r="N59" s="89"/>
    </row>
    <row r="60" spans="8:14" ht="15" customHeight="1" x14ac:dyDescent="0.35">
      <c r="H60" s="89"/>
      <c r="I60" s="89"/>
      <c r="J60" s="89"/>
      <c r="K60" s="89"/>
      <c r="L60" s="89"/>
      <c r="M60" s="89"/>
      <c r="N60" s="89"/>
    </row>
    <row r="61" spans="8:14" ht="15" customHeight="1" x14ac:dyDescent="0.35">
      <c r="H61" s="89"/>
      <c r="I61" s="89"/>
      <c r="J61" s="89"/>
      <c r="K61" s="89"/>
      <c r="L61" s="89"/>
      <c r="M61" s="89"/>
      <c r="N61" s="89"/>
    </row>
    <row r="62" spans="8:14" ht="15" customHeight="1" x14ac:dyDescent="0.35"/>
    <row r="63" spans="8:14" ht="15" customHeight="1" x14ac:dyDescent="0.35"/>
    <row r="64" spans="8:1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sheetData>
  <mergeCells count="18">
    <mergeCell ref="F48:G48"/>
    <mergeCell ref="M48:N48"/>
    <mergeCell ref="I5:J5"/>
    <mergeCell ref="K5:L5"/>
    <mergeCell ref="F44:G44"/>
    <mergeCell ref="M44:N44"/>
    <mergeCell ref="A45:G45"/>
    <mergeCell ref="H45:N45"/>
    <mergeCell ref="F1:G1"/>
    <mergeCell ref="M1:N1"/>
    <mergeCell ref="A2:G2"/>
    <mergeCell ref="H2:N2"/>
    <mergeCell ref="A4:A6"/>
    <mergeCell ref="B4:E4"/>
    <mergeCell ref="H4:H6"/>
    <mergeCell ref="I4:L4"/>
    <mergeCell ref="B5:C5"/>
    <mergeCell ref="D5:E5"/>
  </mergeCells>
  <hyperlinks>
    <hyperlink ref="F1:G1" location="Inhalt_SGBII!A1" display="zurück zur Übersicht"/>
    <hyperlink ref="M1:N1" location="Inhalt_SGBII!A1" display="zurück zur Übersicht"/>
    <hyperlink ref="M48:N48" location="Inhalt_SGBII!A1" display="zurück zur Übersicht"/>
    <hyperlink ref="F48:G48" location="Inhalt_SGBII!A1" display="zurück zur Übersicht"/>
    <hyperlink ref="F44:G44" location="Inhalt_SGBII!A1" display="zurück zur Übersicht"/>
    <hyperlink ref="M44:N44" location="Inhalt_SGB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
&amp;C&amp;"Arial,Standard"&amp;8&amp;P von &amp;N
&amp;R&amp;"Arial,Standard"&amp;8http://interkulturelle.wetterau.de/projekte/monitor-vielfalt-in-der-wetterau</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4"/>
  <sheetViews>
    <sheetView showGridLines="0" view="pageLayout" zoomScale="80" zoomScaleNormal="100" zoomScalePageLayoutView="80" workbookViewId="0">
      <selection activeCell="F1" sqref="F1:G1"/>
    </sheetView>
  </sheetViews>
  <sheetFormatPr baseColWidth="10" defaultColWidth="11.453125" defaultRowHeight="14.5" x14ac:dyDescent="0.35"/>
  <cols>
    <col min="1" max="1" width="17.1796875" customWidth="1"/>
    <col min="7" max="7" width="15.26953125" customWidth="1"/>
    <col min="8" max="8" width="16.26953125" customWidth="1"/>
    <col min="9" max="9" width="13.26953125" customWidth="1"/>
    <col min="10" max="10" width="12.1796875" customWidth="1"/>
    <col min="11" max="11" width="13.1796875" customWidth="1"/>
    <col min="12" max="12" width="12.54296875" customWidth="1"/>
    <col min="13" max="13" width="12.26953125" customWidth="1"/>
  </cols>
  <sheetData>
    <row r="1" spans="1:14" x14ac:dyDescent="0.35">
      <c r="F1" s="337" t="s">
        <v>117</v>
      </c>
      <c r="G1" s="337"/>
      <c r="M1" s="337" t="s">
        <v>117</v>
      </c>
      <c r="N1" s="337"/>
    </row>
    <row r="2" spans="1:14" ht="15.65" customHeight="1" x14ac:dyDescent="0.35">
      <c r="A2" s="331" t="s">
        <v>223</v>
      </c>
      <c r="B2" s="331"/>
      <c r="C2" s="331"/>
      <c r="D2" s="331"/>
      <c r="E2" s="331"/>
      <c r="F2" s="331"/>
      <c r="G2" s="331"/>
      <c r="H2" s="331" t="s">
        <v>224</v>
      </c>
      <c r="I2" s="331"/>
      <c r="J2" s="331"/>
      <c r="K2" s="331"/>
      <c r="L2" s="331"/>
      <c r="M2" s="331"/>
      <c r="N2" s="331"/>
    </row>
    <row r="3" spans="1:14" ht="15" customHeight="1" x14ac:dyDescent="0.35">
      <c r="A3" s="89"/>
      <c r="B3" s="89"/>
      <c r="C3" s="89"/>
      <c r="D3" s="89"/>
      <c r="E3" s="89"/>
      <c r="F3" s="89"/>
      <c r="G3" s="89"/>
    </row>
    <row r="4" spans="1:14" ht="15" customHeight="1" x14ac:dyDescent="0.35">
      <c r="A4" s="330" t="s">
        <v>31</v>
      </c>
      <c r="B4" s="370" t="s">
        <v>54</v>
      </c>
      <c r="C4" s="388"/>
      <c r="D4" s="388"/>
      <c r="E4" s="371"/>
      <c r="F4" s="118"/>
      <c r="G4" s="29"/>
      <c r="H4" s="330" t="s">
        <v>31</v>
      </c>
      <c r="I4" s="370" t="s">
        <v>54</v>
      </c>
      <c r="J4" s="388"/>
      <c r="K4" s="388"/>
      <c r="L4" s="371"/>
      <c r="M4" s="118"/>
      <c r="N4" s="29"/>
    </row>
    <row r="5" spans="1:14" ht="15" customHeight="1" x14ac:dyDescent="0.35">
      <c r="A5" s="330"/>
      <c r="B5" s="329" t="s">
        <v>16</v>
      </c>
      <c r="C5" s="329"/>
      <c r="D5" s="370" t="s">
        <v>17</v>
      </c>
      <c r="E5" s="371"/>
      <c r="F5" s="27"/>
      <c r="G5" s="27"/>
      <c r="H5" s="330"/>
      <c r="I5" s="329" t="s">
        <v>16</v>
      </c>
      <c r="J5" s="329"/>
      <c r="K5" s="370" t="s">
        <v>17</v>
      </c>
      <c r="L5" s="371"/>
      <c r="M5" s="27"/>
      <c r="N5" s="27"/>
    </row>
    <row r="6" spans="1:14" ht="15" customHeight="1" x14ac:dyDescent="0.35">
      <c r="A6" s="328"/>
      <c r="B6" s="240" t="s">
        <v>3</v>
      </c>
      <c r="C6" s="240" t="s">
        <v>4</v>
      </c>
      <c r="D6" s="240" t="s">
        <v>3</v>
      </c>
      <c r="E6" s="240" t="s">
        <v>4</v>
      </c>
      <c r="F6" s="10"/>
      <c r="G6" s="28"/>
      <c r="H6" s="328"/>
      <c r="I6" s="240" t="s">
        <v>3</v>
      </c>
      <c r="J6" s="240" t="s">
        <v>4</v>
      </c>
      <c r="K6" s="240" t="s">
        <v>3</v>
      </c>
      <c r="L6" s="240" t="s">
        <v>4</v>
      </c>
      <c r="M6" s="10"/>
      <c r="N6" s="28"/>
    </row>
    <row r="7" spans="1:14" ht="15" customHeight="1" x14ac:dyDescent="0.35">
      <c r="A7" s="103" t="s">
        <v>5</v>
      </c>
      <c r="B7" s="119">
        <v>1166</v>
      </c>
      <c r="C7" s="102">
        <v>0.75371687136393017</v>
      </c>
      <c r="D7" s="120">
        <v>932</v>
      </c>
      <c r="E7" s="102">
        <v>0.84191508581752483</v>
      </c>
      <c r="F7" s="10"/>
      <c r="G7" s="28"/>
      <c r="H7" s="103" t="s">
        <v>5</v>
      </c>
      <c r="I7" s="119">
        <v>21895</v>
      </c>
      <c r="J7" s="102">
        <v>0.74477855636437851</v>
      </c>
      <c r="K7" s="120">
        <v>18041</v>
      </c>
      <c r="L7" s="102">
        <v>0.79075169844400617</v>
      </c>
      <c r="M7" s="10"/>
      <c r="N7" s="28"/>
    </row>
    <row r="8" spans="1:14" ht="15" customHeight="1" x14ac:dyDescent="0.35">
      <c r="A8" s="121" t="s">
        <v>55</v>
      </c>
      <c r="B8" s="119">
        <v>381</v>
      </c>
      <c r="C8" s="102">
        <v>0.24628312863606983</v>
      </c>
      <c r="D8" s="120">
        <v>175</v>
      </c>
      <c r="E8" s="102">
        <v>0.15808491418247517</v>
      </c>
      <c r="F8" s="10"/>
      <c r="G8" s="28"/>
      <c r="H8" s="121" t="s">
        <v>55</v>
      </c>
      <c r="I8" s="119">
        <v>7479</v>
      </c>
      <c r="J8" s="102">
        <v>0.25440506156881421</v>
      </c>
      <c r="K8" s="120">
        <v>4769</v>
      </c>
      <c r="L8" s="102">
        <v>0.20902914749068596</v>
      </c>
      <c r="M8" s="10"/>
      <c r="N8" s="28"/>
    </row>
    <row r="9" spans="1:14" ht="15" customHeight="1" x14ac:dyDescent="0.35">
      <c r="A9" s="77" t="s">
        <v>35</v>
      </c>
      <c r="B9" s="119">
        <v>57</v>
      </c>
      <c r="C9" s="102">
        <v>3.6845507433742729E-2</v>
      </c>
      <c r="D9" s="120">
        <v>27</v>
      </c>
      <c r="E9" s="102">
        <v>2.4390243902439025E-2</v>
      </c>
      <c r="F9" s="10"/>
      <c r="G9" s="28"/>
      <c r="H9" s="77" t="s">
        <v>35</v>
      </c>
      <c r="I9" s="119">
        <v>1473</v>
      </c>
      <c r="J9" s="102">
        <v>5.0105449350295941E-2</v>
      </c>
      <c r="K9" s="120">
        <v>741</v>
      </c>
      <c r="L9" s="102">
        <v>3.2478632478632481E-2</v>
      </c>
      <c r="M9" s="10"/>
      <c r="N9" s="28"/>
    </row>
    <row r="10" spans="1:14" ht="15" customHeight="1" x14ac:dyDescent="0.35">
      <c r="A10" s="77" t="s">
        <v>36</v>
      </c>
      <c r="B10" s="119">
        <v>19</v>
      </c>
      <c r="C10" s="102">
        <v>1.2281835811247576E-2</v>
      </c>
      <c r="D10" s="120">
        <v>14</v>
      </c>
      <c r="E10" s="102">
        <v>1.2646793134598013E-2</v>
      </c>
      <c r="F10" s="10"/>
      <c r="G10" s="28"/>
      <c r="H10" s="77" t="s">
        <v>36</v>
      </c>
      <c r="I10" s="119">
        <v>643</v>
      </c>
      <c r="J10" s="102">
        <v>2.1872236206544663E-2</v>
      </c>
      <c r="K10" s="120">
        <v>333</v>
      </c>
      <c r="L10" s="102">
        <v>1.4595660749506903E-2</v>
      </c>
      <c r="M10" s="10"/>
      <c r="N10" s="28"/>
    </row>
    <row r="11" spans="1:14" ht="15" customHeight="1" x14ac:dyDescent="0.35">
      <c r="A11" s="77" t="s">
        <v>37</v>
      </c>
      <c r="B11" s="119" t="s">
        <v>8</v>
      </c>
      <c r="C11" s="102" t="s">
        <v>8</v>
      </c>
      <c r="D11" s="120" t="s">
        <v>8</v>
      </c>
      <c r="E11" s="102" t="s">
        <v>8</v>
      </c>
      <c r="F11" s="10"/>
      <c r="G11" s="28"/>
      <c r="H11" s="77" t="s">
        <v>37</v>
      </c>
      <c r="I11" s="119">
        <v>290</v>
      </c>
      <c r="J11" s="102">
        <v>9.8646166405877943E-3</v>
      </c>
      <c r="K11" s="120">
        <v>204</v>
      </c>
      <c r="L11" s="102">
        <v>8.9414858645627884E-3</v>
      </c>
      <c r="M11" s="10"/>
      <c r="N11" s="28"/>
    </row>
    <row r="12" spans="1:14" ht="15" customHeight="1" x14ac:dyDescent="0.35">
      <c r="A12" s="77" t="s">
        <v>38</v>
      </c>
      <c r="B12" s="119">
        <v>26</v>
      </c>
      <c r="C12" s="102">
        <v>1.680672268907563E-2</v>
      </c>
      <c r="D12" s="120">
        <v>26</v>
      </c>
      <c r="E12" s="102">
        <v>2.3486901535682024E-2</v>
      </c>
      <c r="F12" s="10"/>
      <c r="G12" s="28"/>
      <c r="H12" s="77" t="s">
        <v>38</v>
      </c>
      <c r="I12" s="119">
        <v>391</v>
      </c>
      <c r="J12" s="102">
        <v>1.3300224505068372E-2</v>
      </c>
      <c r="K12" s="120">
        <v>566</v>
      </c>
      <c r="L12" s="102">
        <v>2.4808240192855577E-2</v>
      </c>
      <c r="M12" s="10"/>
      <c r="N12" s="28"/>
    </row>
    <row r="13" spans="1:14" ht="15" customHeight="1" x14ac:dyDescent="0.35">
      <c r="A13" s="77" t="s">
        <v>39</v>
      </c>
      <c r="B13" s="119">
        <v>14</v>
      </c>
      <c r="C13" s="102">
        <v>9.0497737556561094E-3</v>
      </c>
      <c r="D13" s="120">
        <v>14</v>
      </c>
      <c r="E13" s="102">
        <v>1.2646793134598013E-2</v>
      </c>
      <c r="F13" s="10"/>
      <c r="G13" s="28"/>
      <c r="H13" s="77" t="s">
        <v>39</v>
      </c>
      <c r="I13" s="119">
        <v>289</v>
      </c>
      <c r="J13" s="102">
        <v>9.8306007211374918E-3</v>
      </c>
      <c r="K13" s="120">
        <v>275</v>
      </c>
      <c r="L13" s="102">
        <v>1.205347359193513E-2</v>
      </c>
      <c r="M13" s="10"/>
      <c r="N13" s="28"/>
    </row>
    <row r="14" spans="1:14" ht="15" customHeight="1" x14ac:dyDescent="0.35">
      <c r="A14" s="77" t="s">
        <v>40</v>
      </c>
      <c r="B14" s="119">
        <v>21</v>
      </c>
      <c r="C14" s="102">
        <v>1.3574660633484163E-2</v>
      </c>
      <c r="D14" s="120">
        <v>6</v>
      </c>
      <c r="E14" s="102">
        <v>5.4200542005420054E-3</v>
      </c>
      <c r="F14" s="10"/>
      <c r="G14" s="28"/>
      <c r="H14" s="77" t="s">
        <v>40</v>
      </c>
      <c r="I14" s="119">
        <v>377</v>
      </c>
      <c r="J14" s="102">
        <v>1.2824001632764134E-2</v>
      </c>
      <c r="K14" s="120">
        <v>319</v>
      </c>
      <c r="L14" s="102">
        <v>1.3982029366644751E-2</v>
      </c>
      <c r="M14" s="10"/>
      <c r="N14" s="28"/>
    </row>
    <row r="15" spans="1:14" ht="25.5" customHeight="1" x14ac:dyDescent="0.35">
      <c r="A15" s="77" t="s">
        <v>41</v>
      </c>
      <c r="B15" s="119">
        <v>27</v>
      </c>
      <c r="C15" s="102">
        <v>1.7453135100193924E-2</v>
      </c>
      <c r="D15" s="120">
        <v>16</v>
      </c>
      <c r="E15" s="102">
        <v>1.4453477868112014E-2</v>
      </c>
      <c r="F15" s="10"/>
      <c r="G15" s="28"/>
      <c r="H15" s="77" t="s">
        <v>41</v>
      </c>
      <c r="I15" s="119">
        <v>827</v>
      </c>
      <c r="J15" s="102">
        <v>2.8131165385400368E-2</v>
      </c>
      <c r="K15" s="120">
        <v>555</v>
      </c>
      <c r="L15" s="102">
        <v>2.4326101249178174E-2</v>
      </c>
      <c r="M15" s="10"/>
      <c r="N15" s="28"/>
    </row>
    <row r="16" spans="1:14" ht="25.5" customHeight="1" x14ac:dyDescent="0.35">
      <c r="A16" s="77" t="s">
        <v>42</v>
      </c>
      <c r="B16" s="119" t="s">
        <v>8</v>
      </c>
      <c r="C16" s="102" t="s">
        <v>8</v>
      </c>
      <c r="D16" s="120" t="s">
        <v>8</v>
      </c>
      <c r="E16" s="102" t="s">
        <v>8</v>
      </c>
      <c r="F16" s="10"/>
      <c r="G16" s="28"/>
      <c r="H16" s="77" t="s">
        <v>42</v>
      </c>
      <c r="I16" s="119">
        <v>119</v>
      </c>
      <c r="J16" s="102">
        <v>4.0478944145860259E-3</v>
      </c>
      <c r="K16" s="120">
        <v>217</v>
      </c>
      <c r="L16" s="102">
        <v>9.5112864343633568E-3</v>
      </c>
      <c r="M16" s="10"/>
      <c r="N16" s="28"/>
    </row>
    <row r="17" spans="1:14" ht="15" customHeight="1" x14ac:dyDescent="0.35">
      <c r="A17" s="77" t="s">
        <v>43</v>
      </c>
      <c r="B17" s="119" t="s">
        <v>8</v>
      </c>
      <c r="C17" s="102" t="s">
        <v>8</v>
      </c>
      <c r="D17" s="120">
        <v>0</v>
      </c>
      <c r="E17" s="102">
        <v>0</v>
      </c>
      <c r="F17" s="10"/>
      <c r="G17" s="28"/>
      <c r="H17" s="77" t="s">
        <v>43</v>
      </c>
      <c r="I17" s="119">
        <v>195</v>
      </c>
      <c r="J17" s="102">
        <v>6.6331042928090347E-3</v>
      </c>
      <c r="K17" s="120">
        <v>55</v>
      </c>
      <c r="L17" s="102">
        <v>2.4106947183870262E-3</v>
      </c>
      <c r="M17" s="10"/>
      <c r="N17" s="28"/>
    </row>
    <row r="18" spans="1:14" ht="15" customHeight="1" x14ac:dyDescent="0.35">
      <c r="A18" s="77" t="s">
        <v>56</v>
      </c>
      <c r="B18" s="119">
        <v>0</v>
      </c>
      <c r="C18" s="102">
        <v>0</v>
      </c>
      <c r="D18" s="120">
        <v>0</v>
      </c>
      <c r="E18" s="102">
        <v>0</v>
      </c>
      <c r="F18" s="10"/>
      <c r="G18" s="28"/>
      <c r="H18" s="77" t="s">
        <v>56</v>
      </c>
      <c r="I18" s="119" t="s">
        <v>6</v>
      </c>
      <c r="J18" s="102">
        <v>0</v>
      </c>
      <c r="K18" s="120">
        <v>0</v>
      </c>
      <c r="L18" s="102">
        <v>0</v>
      </c>
      <c r="M18" s="10"/>
      <c r="N18" s="28"/>
    </row>
    <row r="19" spans="1:14" ht="15" customHeight="1" x14ac:dyDescent="0.35">
      <c r="A19" s="115" t="s">
        <v>45</v>
      </c>
      <c r="B19" s="119">
        <v>1547</v>
      </c>
      <c r="C19" s="102">
        <v>1</v>
      </c>
      <c r="D19" s="78">
        <v>1107</v>
      </c>
      <c r="E19" s="102">
        <v>1</v>
      </c>
      <c r="F19" s="89"/>
      <c r="G19" s="89"/>
      <c r="H19" s="115" t="s">
        <v>45</v>
      </c>
      <c r="I19" s="119">
        <v>29398</v>
      </c>
      <c r="J19" s="102">
        <v>1</v>
      </c>
      <c r="K19" s="78">
        <v>22815</v>
      </c>
      <c r="L19" s="102">
        <v>1</v>
      </c>
      <c r="M19" s="89"/>
      <c r="N19" s="89"/>
    </row>
    <row r="20" spans="1:14" ht="15" customHeight="1" x14ac:dyDescent="0.35">
      <c r="A20" s="3" t="s">
        <v>25</v>
      </c>
      <c r="B20" s="122"/>
      <c r="C20" s="91"/>
      <c r="D20" s="3"/>
      <c r="E20" s="3"/>
      <c r="F20" s="89"/>
      <c r="G20" s="89"/>
      <c r="H20" s="3" t="s">
        <v>25</v>
      </c>
      <c r="I20" s="122"/>
      <c r="J20" s="91"/>
      <c r="K20" s="3"/>
      <c r="L20" s="3"/>
      <c r="M20" s="89"/>
      <c r="N20" s="89"/>
    </row>
    <row r="21" spans="1:14" ht="15" customHeight="1" x14ac:dyDescent="0.35">
      <c r="A21" s="3" t="s">
        <v>7</v>
      </c>
      <c r="F21" s="89"/>
      <c r="G21" s="89"/>
      <c r="H21" s="3" t="s">
        <v>7</v>
      </c>
      <c r="M21" s="89"/>
      <c r="N21" s="89"/>
    </row>
    <row r="22" spans="1:14" ht="15" customHeight="1" x14ac:dyDescent="0.35">
      <c r="A22" s="89"/>
      <c r="B22" s="89"/>
      <c r="C22" s="89"/>
      <c r="D22" s="89"/>
      <c r="E22" s="89"/>
      <c r="F22" s="89"/>
      <c r="G22" s="89"/>
      <c r="H22" s="89"/>
      <c r="I22" s="89"/>
      <c r="J22" s="89"/>
      <c r="K22" s="89"/>
      <c r="L22" s="89"/>
      <c r="M22" s="89"/>
      <c r="N22" s="89"/>
    </row>
    <row r="23" spans="1:14" ht="15" customHeight="1" x14ac:dyDescent="0.35">
      <c r="A23" s="89"/>
      <c r="B23" s="89"/>
      <c r="C23" s="89"/>
      <c r="D23" s="89"/>
      <c r="E23" s="89"/>
      <c r="F23" s="89"/>
      <c r="G23" s="89"/>
      <c r="H23" s="89"/>
      <c r="I23" s="89"/>
      <c r="J23" s="89"/>
      <c r="K23" s="89"/>
      <c r="L23" s="89"/>
      <c r="M23" s="89"/>
      <c r="N23" s="89"/>
    </row>
    <row r="24" spans="1:14" ht="15" customHeight="1" x14ac:dyDescent="0.35">
      <c r="A24" s="94"/>
      <c r="B24" s="94"/>
      <c r="C24" s="94"/>
      <c r="D24" s="89"/>
      <c r="E24" s="89"/>
      <c r="F24" s="89"/>
      <c r="G24" s="89"/>
      <c r="H24" s="94"/>
      <c r="I24" s="94"/>
      <c r="J24" s="94"/>
      <c r="K24" s="89"/>
      <c r="L24" s="89"/>
      <c r="M24" s="89"/>
      <c r="N24" s="89"/>
    </row>
    <row r="25" spans="1:14" ht="15" customHeight="1" x14ac:dyDescent="0.35">
      <c r="A25" s="94"/>
      <c r="B25" s="245" t="s">
        <v>16</v>
      </c>
      <c r="C25" s="245" t="s">
        <v>17</v>
      </c>
      <c r="D25" s="89"/>
      <c r="E25" s="89"/>
      <c r="F25" s="89"/>
      <c r="G25" s="89"/>
      <c r="H25" s="94"/>
      <c r="I25" s="245" t="s">
        <v>16</v>
      </c>
      <c r="J25" s="245" t="s">
        <v>17</v>
      </c>
      <c r="K25" s="89"/>
      <c r="L25" s="89"/>
      <c r="M25" s="89"/>
      <c r="N25" s="89"/>
    </row>
    <row r="26" spans="1:14" ht="15" customHeight="1" x14ac:dyDescent="0.35">
      <c r="A26" s="245" t="s">
        <v>5</v>
      </c>
      <c r="B26" s="123">
        <v>1166</v>
      </c>
      <c r="C26" s="10">
        <v>932</v>
      </c>
      <c r="D26" s="89"/>
      <c r="E26" s="89"/>
      <c r="F26" s="89"/>
      <c r="G26" s="89"/>
      <c r="H26" s="245" t="s">
        <v>5</v>
      </c>
      <c r="I26" s="123">
        <v>21895</v>
      </c>
      <c r="J26" s="10">
        <v>18041</v>
      </c>
      <c r="K26" s="89"/>
      <c r="L26" s="89"/>
      <c r="M26" s="89"/>
      <c r="N26" s="89"/>
    </row>
    <row r="27" spans="1:14" ht="15" customHeight="1" x14ac:dyDescent="0.35">
      <c r="A27" s="245" t="s">
        <v>9</v>
      </c>
      <c r="B27" s="123">
        <v>381</v>
      </c>
      <c r="C27" s="10">
        <v>175</v>
      </c>
      <c r="D27" s="89"/>
      <c r="E27" s="89"/>
      <c r="F27" s="89"/>
      <c r="G27" s="89"/>
      <c r="H27" s="245" t="s">
        <v>9</v>
      </c>
      <c r="I27" s="123">
        <v>7479</v>
      </c>
      <c r="J27" s="10">
        <v>4769</v>
      </c>
      <c r="K27" s="89"/>
      <c r="L27" s="89"/>
      <c r="M27" s="89"/>
      <c r="N27" s="89"/>
    </row>
    <row r="28" spans="1:14" ht="15" customHeight="1" x14ac:dyDescent="0.35">
      <c r="A28" s="89"/>
      <c r="B28" s="89"/>
      <c r="C28" s="89"/>
      <c r="D28" s="89"/>
      <c r="E28" s="89"/>
      <c r="F28" s="89"/>
      <c r="G28" s="89"/>
      <c r="H28" s="89"/>
      <c r="I28" s="89"/>
      <c r="J28" s="89"/>
      <c r="K28" s="89"/>
      <c r="L28" s="89"/>
      <c r="M28" s="89"/>
      <c r="N28" s="89"/>
    </row>
    <row r="29" spans="1:14" ht="15" customHeight="1" x14ac:dyDescent="0.35">
      <c r="A29" s="89"/>
      <c r="B29" s="89"/>
      <c r="C29" s="89"/>
      <c r="D29" s="89"/>
      <c r="E29" s="89"/>
      <c r="F29" s="89"/>
      <c r="G29" s="89"/>
      <c r="H29" s="89"/>
      <c r="I29" s="89"/>
      <c r="J29" s="89"/>
      <c r="K29" s="89"/>
      <c r="L29" s="89"/>
      <c r="M29" s="89"/>
      <c r="N29" s="89"/>
    </row>
    <row r="30" spans="1:14" ht="15" customHeight="1" x14ac:dyDescent="0.35">
      <c r="A30" s="89"/>
      <c r="B30" s="89"/>
      <c r="C30" s="89"/>
      <c r="D30" s="89"/>
      <c r="E30" s="89"/>
      <c r="F30" s="89"/>
      <c r="G30" s="89"/>
      <c r="H30" s="14"/>
      <c r="I30" s="89"/>
      <c r="J30" s="89"/>
      <c r="K30" s="89"/>
      <c r="L30" s="89"/>
      <c r="M30" s="89"/>
      <c r="N30" s="89"/>
    </row>
    <row r="31" spans="1:14" ht="15" customHeight="1" x14ac:dyDescent="0.35">
      <c r="A31" s="89"/>
      <c r="B31" s="89"/>
      <c r="C31" s="89"/>
      <c r="D31" s="89"/>
      <c r="E31" s="89"/>
      <c r="F31" s="89"/>
      <c r="G31" s="89"/>
      <c r="H31" s="93"/>
      <c r="I31" s="89"/>
      <c r="J31" s="89"/>
      <c r="K31" s="89"/>
      <c r="L31" s="89"/>
      <c r="M31" s="89"/>
      <c r="N31" s="89"/>
    </row>
    <row r="32" spans="1:14" ht="15" customHeight="1" x14ac:dyDescent="0.35">
      <c r="A32" s="89"/>
      <c r="B32" s="89"/>
      <c r="C32" s="89"/>
      <c r="D32" s="89"/>
      <c r="E32" s="89"/>
      <c r="F32" s="89"/>
      <c r="G32" s="89"/>
      <c r="H32" s="89"/>
      <c r="I32" s="89"/>
      <c r="J32" s="89"/>
      <c r="K32" s="89"/>
      <c r="L32" s="89"/>
      <c r="M32" s="89"/>
      <c r="N32" s="89"/>
    </row>
    <row r="33" spans="1:14" ht="15" customHeight="1" x14ac:dyDescent="0.35">
      <c r="A33" s="89"/>
      <c r="B33" s="89"/>
      <c r="C33" s="89"/>
      <c r="D33" s="89"/>
      <c r="E33" s="89"/>
      <c r="F33" s="89"/>
      <c r="G33" s="89"/>
      <c r="H33" s="89"/>
      <c r="I33" s="89"/>
      <c r="J33" s="89"/>
      <c r="K33" s="89"/>
      <c r="L33" s="89"/>
      <c r="M33" s="89"/>
      <c r="N33" s="89"/>
    </row>
    <row r="34" spans="1:14" ht="15" customHeight="1" x14ac:dyDescent="0.35">
      <c r="A34" s="89"/>
      <c r="B34" s="89"/>
      <c r="C34" s="89"/>
      <c r="D34" s="89"/>
      <c r="E34" s="89"/>
      <c r="F34" s="89"/>
      <c r="G34" s="89"/>
      <c r="H34" s="89"/>
      <c r="I34" s="89"/>
      <c r="J34" s="89"/>
      <c r="K34" s="89"/>
      <c r="L34" s="89"/>
      <c r="M34" s="89"/>
      <c r="N34" s="89"/>
    </row>
    <row r="35" spans="1:14" ht="15" customHeight="1" x14ac:dyDescent="0.35">
      <c r="A35" s="89"/>
      <c r="B35" s="89"/>
      <c r="C35" s="89"/>
      <c r="D35" s="89"/>
      <c r="E35" s="89"/>
      <c r="F35" s="89"/>
      <c r="G35" s="89"/>
      <c r="H35" s="89"/>
      <c r="I35" s="89"/>
      <c r="J35" s="89"/>
      <c r="K35" s="89"/>
      <c r="L35" s="89"/>
      <c r="M35" s="89"/>
      <c r="N35" s="89"/>
    </row>
    <row r="36" spans="1:14" ht="15" customHeight="1" x14ac:dyDescent="0.35">
      <c r="A36" s="89"/>
      <c r="B36" s="89"/>
      <c r="C36" s="89"/>
      <c r="D36" s="89"/>
      <c r="E36" s="89"/>
      <c r="F36" s="89"/>
      <c r="G36" s="89"/>
      <c r="H36" s="89"/>
      <c r="I36" s="89"/>
      <c r="J36" s="89"/>
      <c r="K36" s="89"/>
      <c r="L36" s="89"/>
      <c r="M36" s="89"/>
      <c r="N36" s="89"/>
    </row>
    <row r="37" spans="1:14" ht="15" customHeight="1" x14ac:dyDescent="0.35">
      <c r="A37" s="89"/>
      <c r="B37" s="89"/>
      <c r="C37" s="89"/>
      <c r="D37" s="89"/>
      <c r="E37" s="89"/>
      <c r="F37" s="89"/>
      <c r="G37" s="89"/>
      <c r="H37" s="89"/>
      <c r="I37" s="89"/>
      <c r="J37" s="89"/>
      <c r="K37" s="89"/>
      <c r="L37" s="89"/>
      <c r="M37" s="89"/>
      <c r="N37" s="89"/>
    </row>
    <row r="38" spans="1:14" ht="15" customHeight="1" x14ac:dyDescent="0.35">
      <c r="A38" s="89"/>
      <c r="B38" s="89"/>
      <c r="C38" s="89"/>
      <c r="D38" s="89"/>
      <c r="E38" s="89"/>
      <c r="F38" s="89"/>
      <c r="G38" s="89"/>
      <c r="H38" s="89"/>
      <c r="I38" s="89"/>
      <c r="J38" s="89"/>
      <c r="K38" s="89"/>
      <c r="L38" s="89"/>
      <c r="M38" s="89"/>
      <c r="N38" s="89"/>
    </row>
    <row r="39" spans="1:14" ht="15" customHeight="1" x14ac:dyDescent="0.35">
      <c r="A39" s="89"/>
      <c r="B39" s="89"/>
      <c r="C39" s="89"/>
      <c r="D39" s="89"/>
      <c r="E39" s="89"/>
      <c r="F39" s="89"/>
      <c r="G39" s="89"/>
      <c r="H39" s="89"/>
      <c r="I39" s="89"/>
      <c r="J39" s="89"/>
      <c r="K39" s="89"/>
      <c r="L39" s="89"/>
      <c r="M39" s="89"/>
      <c r="N39" s="89"/>
    </row>
    <row r="40" spans="1:14" ht="15" customHeight="1" x14ac:dyDescent="0.35">
      <c r="A40" s="89"/>
      <c r="B40" s="89"/>
      <c r="C40" s="89"/>
      <c r="D40" s="89"/>
      <c r="E40" s="89"/>
      <c r="F40" s="89"/>
      <c r="G40" s="89"/>
      <c r="H40" s="89"/>
      <c r="I40" s="89"/>
      <c r="J40" s="89"/>
      <c r="K40" s="89"/>
      <c r="L40" s="89"/>
      <c r="M40" s="89"/>
      <c r="N40" s="89"/>
    </row>
    <row r="41" spans="1:14" ht="15" customHeight="1" x14ac:dyDescent="0.35">
      <c r="A41" s="14"/>
      <c r="B41" s="89"/>
      <c r="C41" s="89"/>
      <c r="D41" s="89"/>
      <c r="E41" s="89"/>
      <c r="F41" s="89"/>
      <c r="G41" s="89"/>
      <c r="H41" s="14"/>
      <c r="I41" s="89"/>
      <c r="J41" s="89"/>
      <c r="K41" s="89"/>
      <c r="L41" s="89"/>
      <c r="M41" s="89"/>
      <c r="N41" s="89"/>
    </row>
    <row r="42" spans="1:14" ht="15" customHeight="1" x14ac:dyDescent="0.35">
      <c r="A42" s="11" t="s">
        <v>25</v>
      </c>
      <c r="B42" s="89"/>
      <c r="C42" s="89"/>
      <c r="D42" s="89"/>
      <c r="E42" s="89"/>
      <c r="F42" s="89"/>
      <c r="G42" s="89"/>
      <c r="H42" s="11" t="s">
        <v>25</v>
      </c>
      <c r="I42" s="89"/>
      <c r="J42" s="89"/>
      <c r="K42" s="89"/>
      <c r="L42" s="89"/>
      <c r="M42" s="89"/>
      <c r="N42" s="89"/>
    </row>
    <row r="43" spans="1:14" ht="15" customHeight="1" x14ac:dyDescent="0.35">
      <c r="A43" s="11" t="s">
        <v>7</v>
      </c>
      <c r="B43" s="89"/>
      <c r="C43" s="89"/>
      <c r="D43" s="89"/>
      <c r="E43" s="89"/>
      <c r="F43" s="337" t="s">
        <v>117</v>
      </c>
      <c r="G43" s="337"/>
      <c r="H43" s="11" t="s">
        <v>7</v>
      </c>
      <c r="I43" s="89"/>
      <c r="J43" s="89"/>
      <c r="K43" s="89"/>
      <c r="L43" s="89"/>
      <c r="M43" s="337" t="s">
        <v>117</v>
      </c>
      <c r="N43" s="337"/>
    </row>
    <row r="44" spans="1:14" ht="15" customHeight="1" x14ac:dyDescent="0.35">
      <c r="A44" s="89"/>
      <c r="B44" s="89"/>
      <c r="C44" s="89"/>
      <c r="D44" s="89"/>
      <c r="E44" s="89"/>
      <c r="F44" s="89"/>
      <c r="G44" s="89"/>
      <c r="H44" s="89"/>
      <c r="I44" s="89"/>
      <c r="J44" s="89"/>
      <c r="K44" s="89"/>
      <c r="L44" s="89"/>
      <c r="M44" s="89"/>
      <c r="N44" s="89"/>
    </row>
    <row r="45" spans="1:14" ht="30" customHeight="1" x14ac:dyDescent="0.35">
      <c r="A45" s="387" t="s">
        <v>225</v>
      </c>
      <c r="B45" s="387"/>
      <c r="C45" s="387"/>
      <c r="D45" s="387"/>
      <c r="E45" s="387"/>
      <c r="F45" s="387"/>
      <c r="G45" s="387"/>
      <c r="H45" s="387"/>
      <c r="I45" s="387"/>
      <c r="J45" s="387"/>
      <c r="K45" s="387"/>
      <c r="L45" s="387"/>
      <c r="M45" s="387"/>
      <c r="N45" s="387"/>
    </row>
    <row r="46" spans="1:14" ht="15" customHeight="1" x14ac:dyDescent="0.35">
      <c r="H46" s="89"/>
      <c r="I46" s="89"/>
      <c r="J46" s="89"/>
      <c r="K46" s="89"/>
      <c r="L46" s="89"/>
      <c r="M46" s="89"/>
      <c r="N46" s="89"/>
    </row>
    <row r="47" spans="1:14" ht="15" customHeight="1" x14ac:dyDescent="0.35">
      <c r="H47" s="89"/>
      <c r="I47" s="89"/>
      <c r="J47" s="89"/>
      <c r="K47" s="89"/>
      <c r="L47" s="89"/>
      <c r="M47" s="89"/>
      <c r="N47" s="89"/>
    </row>
    <row r="48" spans="1:14" ht="15" customHeight="1" x14ac:dyDescent="0.35">
      <c r="F48" s="336" t="s">
        <v>117</v>
      </c>
      <c r="G48" s="336"/>
      <c r="H48" s="89"/>
      <c r="I48" s="89"/>
      <c r="J48" s="89"/>
      <c r="K48" s="89"/>
      <c r="L48" s="89"/>
      <c r="M48" s="336" t="s">
        <v>117</v>
      </c>
      <c r="N48" s="336"/>
    </row>
    <row r="49" spans="8:14" ht="15" customHeight="1" x14ac:dyDescent="0.35">
      <c r="H49" s="89"/>
      <c r="I49" s="89"/>
      <c r="J49" s="89"/>
      <c r="K49" s="89"/>
      <c r="L49" s="89"/>
      <c r="M49" s="89"/>
      <c r="N49" s="89"/>
    </row>
    <row r="50" spans="8:14" ht="15" customHeight="1" x14ac:dyDescent="0.35">
      <c r="H50" s="89"/>
      <c r="I50" s="89"/>
      <c r="J50" s="89"/>
      <c r="K50" s="89"/>
      <c r="L50" s="89"/>
      <c r="M50" s="89"/>
      <c r="N50" s="89"/>
    </row>
    <row r="51" spans="8:14" ht="15" customHeight="1" x14ac:dyDescent="0.35">
      <c r="H51" s="89"/>
      <c r="I51" s="89"/>
      <c r="J51" s="89"/>
      <c r="K51" s="89"/>
      <c r="L51" s="89"/>
      <c r="M51" s="89"/>
      <c r="N51" s="89"/>
    </row>
    <row r="52" spans="8:14" ht="15" customHeight="1" x14ac:dyDescent="0.35">
      <c r="H52" s="89"/>
      <c r="I52" s="89"/>
      <c r="J52" s="89"/>
      <c r="K52" s="89"/>
      <c r="L52" s="89"/>
      <c r="M52" s="89"/>
      <c r="N52" s="89"/>
    </row>
    <row r="53" spans="8:14" ht="15" customHeight="1" x14ac:dyDescent="0.35">
      <c r="H53" s="89"/>
      <c r="I53" s="89"/>
      <c r="J53" s="89"/>
      <c r="K53" s="89"/>
      <c r="L53" s="89"/>
      <c r="M53" s="89"/>
      <c r="N53" s="89"/>
    </row>
    <row r="54" spans="8:14" ht="15" customHeight="1" x14ac:dyDescent="0.35">
      <c r="H54" s="89"/>
      <c r="I54" s="89"/>
      <c r="J54" s="89"/>
      <c r="K54" s="89"/>
      <c r="L54" s="89"/>
      <c r="M54" s="89"/>
      <c r="N54" s="89"/>
    </row>
    <row r="55" spans="8:14" ht="15" customHeight="1" x14ac:dyDescent="0.35">
      <c r="H55" s="89"/>
      <c r="I55" s="89"/>
      <c r="J55" s="89"/>
      <c r="K55" s="89"/>
      <c r="L55" s="89"/>
      <c r="M55" s="89"/>
      <c r="N55" s="89"/>
    </row>
    <row r="56" spans="8:14" ht="15" customHeight="1" x14ac:dyDescent="0.35">
      <c r="H56" s="89"/>
      <c r="I56" s="89"/>
      <c r="J56" s="89"/>
      <c r="K56" s="89"/>
      <c r="L56" s="89"/>
      <c r="M56" s="89"/>
      <c r="N56" s="89"/>
    </row>
    <row r="57" spans="8:14" ht="15" customHeight="1" x14ac:dyDescent="0.35">
      <c r="H57" s="89"/>
      <c r="I57" s="89"/>
      <c r="J57" s="89"/>
      <c r="K57" s="89"/>
      <c r="L57" s="89"/>
      <c r="M57" s="89"/>
      <c r="N57" s="89"/>
    </row>
    <row r="58" spans="8:14" ht="15" customHeight="1" x14ac:dyDescent="0.35">
      <c r="H58" s="89"/>
      <c r="I58" s="89"/>
      <c r="J58" s="89"/>
      <c r="K58" s="89"/>
      <c r="L58" s="89"/>
      <c r="M58" s="89"/>
      <c r="N58" s="89"/>
    </row>
    <row r="59" spans="8:14" ht="15" customHeight="1" x14ac:dyDescent="0.35">
      <c r="H59" s="89"/>
      <c r="I59" s="89"/>
      <c r="J59" s="89"/>
      <c r="K59" s="89"/>
      <c r="L59" s="89"/>
      <c r="M59" s="89"/>
      <c r="N59" s="89"/>
    </row>
    <row r="60" spans="8:14" ht="15" customHeight="1" x14ac:dyDescent="0.35">
      <c r="H60" s="89"/>
      <c r="I60" s="89"/>
      <c r="J60" s="89"/>
      <c r="K60" s="89"/>
      <c r="L60" s="89"/>
      <c r="M60" s="89"/>
      <c r="N60" s="89"/>
    </row>
    <row r="61" spans="8:14" ht="15" customHeight="1" x14ac:dyDescent="0.35">
      <c r="H61" s="89"/>
      <c r="I61" s="89"/>
      <c r="J61" s="89"/>
      <c r="K61" s="89"/>
      <c r="L61" s="89"/>
      <c r="M61" s="89"/>
      <c r="N61" s="89"/>
    </row>
    <row r="62" spans="8:14" ht="15" customHeight="1" x14ac:dyDescent="0.35"/>
    <row r="63" spans="8:14" ht="15" customHeight="1" x14ac:dyDescent="0.35"/>
    <row r="64" spans="8:1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sheetData>
  <mergeCells count="18">
    <mergeCell ref="A45:G45"/>
    <mergeCell ref="H45:N45"/>
    <mergeCell ref="F48:G48"/>
    <mergeCell ref="M48:N48"/>
    <mergeCell ref="F43:G43"/>
    <mergeCell ref="M43:N43"/>
    <mergeCell ref="F1:G1"/>
    <mergeCell ref="M1:N1"/>
    <mergeCell ref="A2:G2"/>
    <mergeCell ref="H2:N2"/>
    <mergeCell ref="A4:A6"/>
    <mergeCell ref="B4:E4"/>
    <mergeCell ref="H4:H6"/>
    <mergeCell ref="I4:L4"/>
    <mergeCell ref="B5:C5"/>
    <mergeCell ref="D5:E5"/>
    <mergeCell ref="I5:J5"/>
    <mergeCell ref="K5:L5"/>
  </mergeCells>
  <hyperlinks>
    <hyperlink ref="F1:G1" location="Inhalt_SGB_III!A1" display="zurück zur Übersicht"/>
    <hyperlink ref="M1:N1" location="Inhalt_SGB_III!A1" display="zurück zur Übersicht"/>
    <hyperlink ref="M48:N48" location="Inhalt_SGBII!A1" display="zurück zur Übersicht"/>
    <hyperlink ref="F48:G48" location="Inhalt_SGBII!A1" display="zurück zur Übersicht"/>
    <hyperlink ref="F43:G43" location="Inhalt_SGB_III!A1" display="zurück zur Übersicht"/>
    <hyperlink ref="M43:N43"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oddHeader>
    <oddFooter>&amp;L&amp;8*im Sinne von Diversität
&amp;C&amp;"Arial,Standard"&amp;8&amp;P von &amp;N
&amp;R&amp;"Arial,Standard"&amp;8http://interkulturelle.wetterau.de/projekte/monitor-vielfalt-in-der-wetterau</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4"/>
  <sheetViews>
    <sheetView showGridLines="0" view="pageLayout" zoomScale="70" zoomScaleNormal="100" zoomScalePageLayoutView="70" workbookViewId="0">
      <selection activeCell="E46" sqref="E46"/>
    </sheetView>
  </sheetViews>
  <sheetFormatPr baseColWidth="10" defaultRowHeight="14.5" x14ac:dyDescent="0.35"/>
  <cols>
    <col min="1" max="1" width="17.1796875" customWidth="1"/>
    <col min="7" max="7" width="15.26953125" customWidth="1"/>
    <col min="8" max="8" width="16.26953125" customWidth="1"/>
    <col min="9" max="9" width="13.26953125" customWidth="1"/>
    <col min="10" max="10" width="12.1796875" customWidth="1"/>
    <col min="11" max="11" width="13.1796875" customWidth="1"/>
    <col min="12" max="12" width="12.54296875" customWidth="1"/>
    <col min="13" max="13" width="12.26953125" customWidth="1"/>
  </cols>
  <sheetData>
    <row r="1" spans="1:14" x14ac:dyDescent="0.35">
      <c r="F1" s="336" t="s">
        <v>117</v>
      </c>
      <c r="G1" s="336"/>
      <c r="M1" s="336" t="s">
        <v>117</v>
      </c>
      <c r="N1" s="336"/>
    </row>
    <row r="2" spans="1:14" ht="15.65" customHeight="1" x14ac:dyDescent="0.35">
      <c r="A2" s="331" t="s">
        <v>204</v>
      </c>
      <c r="B2" s="331"/>
      <c r="C2" s="331"/>
      <c r="D2" s="331"/>
      <c r="E2" s="331"/>
      <c r="F2" s="331"/>
      <c r="G2" s="331"/>
      <c r="H2" s="331" t="s">
        <v>214</v>
      </c>
      <c r="I2" s="331"/>
      <c r="J2" s="331"/>
      <c r="K2" s="331"/>
      <c r="L2" s="331"/>
      <c r="M2" s="331"/>
      <c r="N2" s="331"/>
    </row>
    <row r="3" spans="1:14" ht="15" customHeight="1" x14ac:dyDescent="0.35">
      <c r="A3" s="89"/>
      <c r="B3" s="89"/>
      <c r="C3" s="89"/>
      <c r="D3" s="89"/>
      <c r="E3" s="89"/>
      <c r="F3" s="89"/>
      <c r="G3" s="89"/>
    </row>
    <row r="4" spans="1:14" ht="15" customHeight="1" x14ac:dyDescent="0.35">
      <c r="A4" s="330" t="s">
        <v>31</v>
      </c>
      <c r="B4" s="370" t="s">
        <v>54</v>
      </c>
      <c r="C4" s="388"/>
      <c r="D4" s="388"/>
      <c r="E4" s="371"/>
      <c r="F4" s="118"/>
      <c r="G4" s="29"/>
      <c r="H4" s="330" t="s">
        <v>31</v>
      </c>
      <c r="I4" s="370" t="s">
        <v>54</v>
      </c>
      <c r="J4" s="388"/>
      <c r="K4" s="388"/>
      <c r="L4" s="371"/>
      <c r="M4" s="118"/>
      <c r="N4" s="29"/>
    </row>
    <row r="5" spans="1:14" ht="15" customHeight="1" x14ac:dyDescent="0.35">
      <c r="A5" s="330"/>
      <c r="B5" s="329" t="s">
        <v>16</v>
      </c>
      <c r="C5" s="329"/>
      <c r="D5" s="370" t="s">
        <v>17</v>
      </c>
      <c r="E5" s="371"/>
      <c r="F5" s="27"/>
      <c r="G5" s="27"/>
      <c r="H5" s="330"/>
      <c r="I5" s="329" t="s">
        <v>16</v>
      </c>
      <c r="J5" s="329"/>
      <c r="K5" s="370" t="s">
        <v>17</v>
      </c>
      <c r="L5" s="371"/>
      <c r="M5" s="27"/>
      <c r="N5" s="27"/>
    </row>
    <row r="6" spans="1:14" ht="15" customHeight="1" x14ac:dyDescent="0.35">
      <c r="A6" s="328"/>
      <c r="B6" s="218" t="s">
        <v>3</v>
      </c>
      <c r="C6" s="218" t="s">
        <v>4</v>
      </c>
      <c r="D6" s="218" t="s">
        <v>3</v>
      </c>
      <c r="E6" s="218" t="s">
        <v>4</v>
      </c>
      <c r="F6" s="10"/>
      <c r="G6" s="28"/>
      <c r="H6" s="328"/>
      <c r="I6" s="218" t="s">
        <v>3</v>
      </c>
      <c r="J6" s="218" t="s">
        <v>4</v>
      </c>
      <c r="K6" s="218" t="s">
        <v>3</v>
      </c>
      <c r="L6" s="218" t="s">
        <v>4</v>
      </c>
      <c r="M6" s="10"/>
      <c r="N6" s="28"/>
    </row>
    <row r="7" spans="1:14" ht="15" customHeight="1" x14ac:dyDescent="0.35">
      <c r="A7" s="103" t="s">
        <v>5</v>
      </c>
      <c r="B7" s="120">
        <v>1181</v>
      </c>
      <c r="C7" s="102">
        <v>0.86966126656848308</v>
      </c>
      <c r="D7" s="120">
        <v>936</v>
      </c>
      <c r="E7" s="102">
        <v>0.87069767441860468</v>
      </c>
      <c r="F7" s="10"/>
      <c r="G7" s="28"/>
      <c r="H7" s="103" t="s">
        <v>5</v>
      </c>
      <c r="I7" s="120">
        <v>21794</v>
      </c>
      <c r="J7" s="102">
        <v>0.78963768115942023</v>
      </c>
      <c r="K7" s="120">
        <v>17357</v>
      </c>
      <c r="L7" s="102">
        <v>0.81088530717122165</v>
      </c>
      <c r="M7" s="10"/>
      <c r="N7" s="28"/>
    </row>
    <row r="8" spans="1:14" ht="15" customHeight="1" x14ac:dyDescent="0.35">
      <c r="A8" s="121" t="s">
        <v>55</v>
      </c>
      <c r="B8" s="120">
        <v>177</v>
      </c>
      <c r="C8" s="102">
        <v>0.13033873343151695</v>
      </c>
      <c r="D8" s="120">
        <v>139</v>
      </c>
      <c r="E8" s="102">
        <v>0.12930232558139534</v>
      </c>
      <c r="F8" s="10"/>
      <c r="G8" s="28"/>
      <c r="H8" s="121" t="s">
        <v>55</v>
      </c>
      <c r="I8" s="120">
        <v>5788</v>
      </c>
      <c r="J8" s="102">
        <v>0.20971014492753623</v>
      </c>
      <c r="K8" s="120">
        <v>4040</v>
      </c>
      <c r="L8" s="102">
        <v>0.18874094837654753</v>
      </c>
      <c r="M8" s="10"/>
      <c r="N8" s="28"/>
    </row>
    <row r="9" spans="1:14" ht="15" customHeight="1" x14ac:dyDescent="0.35">
      <c r="A9" s="77" t="s">
        <v>35</v>
      </c>
      <c r="B9" s="120">
        <v>45</v>
      </c>
      <c r="C9" s="102">
        <v>3.3136966126656849E-2</v>
      </c>
      <c r="D9" s="120">
        <v>29</v>
      </c>
      <c r="E9" s="102">
        <v>2.6976744186046512E-2</v>
      </c>
      <c r="F9" s="10"/>
      <c r="G9" s="28"/>
      <c r="H9" s="77" t="s">
        <v>35</v>
      </c>
      <c r="I9" s="120">
        <v>1267</v>
      </c>
      <c r="J9" s="102">
        <v>4.5905797101449278E-2</v>
      </c>
      <c r="K9" s="120">
        <v>685</v>
      </c>
      <c r="L9" s="102">
        <v>3.2001868722261156E-2</v>
      </c>
      <c r="M9" s="10"/>
      <c r="N9" s="28"/>
    </row>
    <row r="10" spans="1:14" ht="15" customHeight="1" x14ac:dyDescent="0.35">
      <c r="A10" s="77" t="s">
        <v>36</v>
      </c>
      <c r="B10" s="120">
        <v>15</v>
      </c>
      <c r="C10" s="102">
        <v>1.1045655375552283E-2</v>
      </c>
      <c r="D10" s="120">
        <v>10</v>
      </c>
      <c r="E10" s="102">
        <v>9.3023255813953487E-3</v>
      </c>
      <c r="F10" s="10"/>
      <c r="G10" s="28"/>
      <c r="H10" s="77" t="s">
        <v>36</v>
      </c>
      <c r="I10" s="120">
        <v>544</v>
      </c>
      <c r="J10" s="102">
        <v>1.9710144927536231E-2</v>
      </c>
      <c r="K10" s="120">
        <v>338</v>
      </c>
      <c r="L10" s="102">
        <v>1.5790703106750761E-2</v>
      </c>
      <c r="M10" s="10"/>
      <c r="N10" s="28"/>
    </row>
    <row r="11" spans="1:14" ht="15" customHeight="1" x14ac:dyDescent="0.35">
      <c r="A11" s="77" t="s">
        <v>37</v>
      </c>
      <c r="B11" s="120" t="s">
        <v>8</v>
      </c>
      <c r="C11" s="102" t="s">
        <v>8</v>
      </c>
      <c r="D11" s="120" t="s">
        <v>8</v>
      </c>
      <c r="E11" s="102" t="s">
        <v>8</v>
      </c>
      <c r="F11" s="10"/>
      <c r="G11" s="28"/>
      <c r="H11" s="77" t="s">
        <v>37</v>
      </c>
      <c r="I11" s="120">
        <v>261</v>
      </c>
      <c r="J11" s="102">
        <v>9.4565217391304347E-3</v>
      </c>
      <c r="K11" s="120">
        <v>176</v>
      </c>
      <c r="L11" s="102">
        <v>8.2223779490773179E-3</v>
      </c>
      <c r="M11" s="10"/>
      <c r="N11" s="28"/>
    </row>
    <row r="12" spans="1:14" ht="15" customHeight="1" x14ac:dyDescent="0.35">
      <c r="A12" s="77" t="s">
        <v>38</v>
      </c>
      <c r="B12" s="120">
        <v>15</v>
      </c>
      <c r="C12" s="102">
        <v>1.1045655375552283E-2</v>
      </c>
      <c r="D12" s="120">
        <v>21</v>
      </c>
      <c r="E12" s="102">
        <v>1.9534883720930232E-2</v>
      </c>
      <c r="F12" s="10"/>
      <c r="G12" s="28"/>
      <c r="H12" s="77" t="s">
        <v>38</v>
      </c>
      <c r="I12" s="120">
        <v>346</v>
      </c>
      <c r="J12" s="102">
        <v>1.2536231884057971E-2</v>
      </c>
      <c r="K12" s="120">
        <v>466</v>
      </c>
      <c r="L12" s="102">
        <v>2.1770614342443356E-2</v>
      </c>
      <c r="M12" s="10"/>
      <c r="N12" s="28"/>
    </row>
    <row r="13" spans="1:14" ht="15" customHeight="1" x14ac:dyDescent="0.35">
      <c r="A13" s="77" t="s">
        <v>39</v>
      </c>
      <c r="B13" s="120">
        <v>11</v>
      </c>
      <c r="C13" s="102">
        <v>8.1001472754050081E-3</v>
      </c>
      <c r="D13" s="120">
        <v>7</v>
      </c>
      <c r="E13" s="102">
        <v>6.5116279069767444E-3</v>
      </c>
      <c r="F13" s="10"/>
      <c r="G13" s="28"/>
      <c r="H13" s="77" t="s">
        <v>39</v>
      </c>
      <c r="I13" s="120">
        <v>168</v>
      </c>
      <c r="J13" s="102">
        <v>6.0869565217391303E-3</v>
      </c>
      <c r="K13" s="120">
        <v>134</v>
      </c>
      <c r="L13" s="102">
        <v>6.2602195748656855E-3</v>
      </c>
      <c r="M13" s="10"/>
      <c r="N13" s="28"/>
    </row>
    <row r="14" spans="1:14" ht="15" customHeight="1" x14ac:dyDescent="0.35">
      <c r="A14" s="77" t="s">
        <v>40</v>
      </c>
      <c r="B14" s="120">
        <v>5</v>
      </c>
      <c r="C14" s="102">
        <v>3.6818851251840942E-3</v>
      </c>
      <c r="D14" s="120">
        <v>9</v>
      </c>
      <c r="E14" s="102">
        <v>8.3720930232558145E-3</v>
      </c>
      <c r="F14" s="10"/>
      <c r="G14" s="28"/>
      <c r="H14" s="77" t="s">
        <v>40</v>
      </c>
      <c r="I14" s="120">
        <v>237</v>
      </c>
      <c r="J14" s="102">
        <v>8.5869565217391308E-3</v>
      </c>
      <c r="K14" s="120">
        <v>221</v>
      </c>
      <c r="L14" s="102">
        <v>1.0324690492875497E-2</v>
      </c>
      <c r="M14" s="10"/>
      <c r="N14" s="28"/>
    </row>
    <row r="15" spans="1:14" ht="25.5" customHeight="1" x14ac:dyDescent="0.35">
      <c r="A15" s="77" t="s">
        <v>41</v>
      </c>
      <c r="B15" s="120">
        <v>22</v>
      </c>
      <c r="C15" s="102">
        <v>1.6200294550810016E-2</v>
      </c>
      <c r="D15" s="120">
        <v>10</v>
      </c>
      <c r="E15" s="102">
        <v>9.3023255813953487E-3</v>
      </c>
      <c r="F15" s="10"/>
      <c r="G15" s="28"/>
      <c r="H15" s="77" t="s">
        <v>41</v>
      </c>
      <c r="I15" s="120">
        <v>667</v>
      </c>
      <c r="J15" s="102">
        <v>2.4166666666666666E-2</v>
      </c>
      <c r="K15" s="120">
        <v>468</v>
      </c>
      <c r="L15" s="102">
        <v>2.186405045550105E-2</v>
      </c>
      <c r="M15" s="10"/>
      <c r="N15" s="28"/>
    </row>
    <row r="16" spans="1:14" ht="25.5" customHeight="1" x14ac:dyDescent="0.35">
      <c r="A16" s="77" t="s">
        <v>42</v>
      </c>
      <c r="B16" s="120">
        <v>5</v>
      </c>
      <c r="C16" s="102">
        <v>3.6818851251840942E-3</v>
      </c>
      <c r="D16" s="120">
        <v>6</v>
      </c>
      <c r="E16" s="102">
        <v>5.5813953488372094E-3</v>
      </c>
      <c r="F16" s="10"/>
      <c r="G16" s="28"/>
      <c r="H16" s="77" t="s">
        <v>42</v>
      </c>
      <c r="I16" s="120">
        <v>86</v>
      </c>
      <c r="J16" s="102">
        <v>3.1159420289855072E-3</v>
      </c>
      <c r="K16" s="120">
        <v>214</v>
      </c>
      <c r="L16" s="102">
        <v>9.9976640971735573E-3</v>
      </c>
      <c r="M16" s="10"/>
      <c r="N16" s="28"/>
    </row>
    <row r="17" spans="1:14" ht="15" customHeight="1" x14ac:dyDescent="0.35">
      <c r="A17" s="77" t="s">
        <v>43</v>
      </c>
      <c r="B17" s="120" t="s">
        <v>6</v>
      </c>
      <c r="C17" s="102" t="s">
        <v>6</v>
      </c>
      <c r="D17" s="120" t="s">
        <v>6</v>
      </c>
      <c r="E17" s="228" t="s">
        <v>6</v>
      </c>
      <c r="F17" s="10"/>
      <c r="G17" s="28"/>
      <c r="H17" s="77" t="s">
        <v>43</v>
      </c>
      <c r="I17" s="120">
        <v>135</v>
      </c>
      <c r="J17" s="102">
        <v>4.8913043478260873E-3</v>
      </c>
      <c r="K17" s="120">
        <v>57</v>
      </c>
      <c r="L17" s="102">
        <v>2.662929222144359E-3</v>
      </c>
      <c r="M17" s="10"/>
      <c r="N17" s="28"/>
    </row>
    <row r="18" spans="1:14" ht="15" customHeight="1" x14ac:dyDescent="0.35">
      <c r="A18" s="77" t="s">
        <v>56</v>
      </c>
      <c r="B18" s="120" t="s">
        <v>6</v>
      </c>
      <c r="C18" s="102" t="s">
        <v>6</v>
      </c>
      <c r="D18" s="120" t="s">
        <v>6</v>
      </c>
      <c r="E18" s="102" t="s">
        <v>6</v>
      </c>
      <c r="F18" s="10"/>
      <c r="G18" s="28"/>
      <c r="H18" s="77" t="s">
        <v>56</v>
      </c>
      <c r="I18" s="120" t="s">
        <v>6</v>
      </c>
      <c r="J18" s="230" t="s">
        <v>6</v>
      </c>
      <c r="K18" s="120" t="s">
        <v>6</v>
      </c>
      <c r="L18" s="230" t="s">
        <v>6</v>
      </c>
      <c r="M18" s="10"/>
      <c r="N18" s="28"/>
    </row>
    <row r="19" spans="1:14" ht="15" customHeight="1" x14ac:dyDescent="0.35">
      <c r="A19" s="115" t="s">
        <v>45</v>
      </c>
      <c r="B19" s="120">
        <v>1358</v>
      </c>
      <c r="C19" s="102">
        <v>1</v>
      </c>
      <c r="D19" s="78">
        <v>1075</v>
      </c>
      <c r="E19" s="102">
        <v>1</v>
      </c>
      <c r="F19" s="89"/>
      <c r="G19" s="89"/>
      <c r="H19" s="115" t="s">
        <v>45</v>
      </c>
      <c r="I19" s="120">
        <v>27600</v>
      </c>
      <c r="J19" s="102">
        <v>1</v>
      </c>
      <c r="K19" s="78">
        <v>21405</v>
      </c>
      <c r="L19" s="102">
        <v>1</v>
      </c>
      <c r="M19" s="89"/>
      <c r="N19" s="89"/>
    </row>
    <row r="20" spans="1:14" ht="15" customHeight="1" x14ac:dyDescent="0.35">
      <c r="A20" s="3" t="s">
        <v>25</v>
      </c>
      <c r="B20" s="122"/>
      <c r="C20" s="91"/>
      <c r="D20" s="3"/>
      <c r="E20" s="3"/>
      <c r="F20" s="89"/>
      <c r="G20" s="89"/>
      <c r="H20" s="3" t="s">
        <v>25</v>
      </c>
      <c r="I20" s="122"/>
      <c r="J20" s="91"/>
      <c r="K20" s="3"/>
      <c r="L20" s="3"/>
      <c r="M20" s="89"/>
      <c r="N20" s="89"/>
    </row>
    <row r="21" spans="1:14" ht="15" customHeight="1" x14ac:dyDescent="0.35">
      <c r="A21" s="4" t="s">
        <v>7</v>
      </c>
      <c r="F21" s="89"/>
      <c r="G21" s="89"/>
      <c r="H21" s="4" t="s">
        <v>7</v>
      </c>
      <c r="M21" s="89"/>
      <c r="N21" s="89"/>
    </row>
    <row r="22" spans="1:14" ht="15" customHeight="1" x14ac:dyDescent="0.35">
      <c r="A22" s="89"/>
      <c r="B22" s="89"/>
      <c r="C22" s="89"/>
      <c r="D22" s="89"/>
      <c r="E22" s="89"/>
      <c r="F22" s="89"/>
      <c r="G22" s="89"/>
      <c r="H22" s="89"/>
      <c r="I22" s="89"/>
      <c r="J22" s="89"/>
      <c r="K22" s="89"/>
      <c r="L22" s="89"/>
      <c r="M22" s="89"/>
      <c r="N22" s="89"/>
    </row>
    <row r="23" spans="1:14" ht="15" customHeight="1" x14ac:dyDescent="0.35">
      <c r="A23" s="89"/>
      <c r="B23" s="89"/>
      <c r="C23" s="89"/>
      <c r="D23" s="89"/>
      <c r="E23" s="89"/>
      <c r="F23" s="89"/>
      <c r="G23" s="89"/>
      <c r="H23" s="89"/>
      <c r="I23" s="89"/>
      <c r="J23" s="89"/>
      <c r="K23" s="89"/>
      <c r="L23" s="89"/>
      <c r="M23" s="89"/>
      <c r="N23" s="89"/>
    </row>
    <row r="24" spans="1:14" ht="15" customHeight="1" x14ac:dyDescent="0.35">
      <c r="A24" s="94"/>
      <c r="B24" s="94"/>
      <c r="C24" s="94"/>
      <c r="D24" s="89"/>
      <c r="E24" s="89"/>
      <c r="F24" s="89"/>
      <c r="G24" s="89"/>
      <c r="H24" s="94"/>
      <c r="I24" s="94"/>
      <c r="J24" s="94"/>
      <c r="K24" s="89"/>
      <c r="L24" s="89"/>
      <c r="M24" s="89"/>
      <c r="N24" s="89"/>
    </row>
    <row r="25" spans="1:14" ht="15" customHeight="1" x14ac:dyDescent="0.35">
      <c r="A25" s="94"/>
      <c r="B25" s="223" t="s">
        <v>16</v>
      </c>
      <c r="C25" s="223" t="s">
        <v>17</v>
      </c>
      <c r="D25" s="89"/>
      <c r="E25" s="89"/>
      <c r="F25" s="89"/>
      <c r="G25" s="89"/>
      <c r="H25" s="94"/>
      <c r="I25" s="223" t="s">
        <v>16</v>
      </c>
      <c r="J25" s="223" t="s">
        <v>17</v>
      </c>
      <c r="K25" s="89"/>
      <c r="L25" s="89"/>
      <c r="M25" s="89"/>
      <c r="N25" s="89"/>
    </row>
    <row r="26" spans="1:14" ht="15" customHeight="1" x14ac:dyDescent="0.35">
      <c r="A26" s="223" t="s">
        <v>5</v>
      </c>
      <c r="B26" s="123">
        <f>B7</f>
        <v>1181</v>
      </c>
      <c r="C26" s="10">
        <f>D7</f>
        <v>936</v>
      </c>
      <c r="D26" s="89"/>
      <c r="E26" s="89"/>
      <c r="F26" s="89"/>
      <c r="G26" s="89"/>
      <c r="H26" s="223" t="s">
        <v>5</v>
      </c>
      <c r="I26" s="123">
        <f>I7</f>
        <v>21794</v>
      </c>
      <c r="J26" s="10">
        <f>K7</f>
        <v>17357</v>
      </c>
      <c r="K26" s="89"/>
      <c r="L26" s="89"/>
      <c r="M26" s="89"/>
      <c r="N26" s="89"/>
    </row>
    <row r="27" spans="1:14" ht="15" customHeight="1" x14ac:dyDescent="0.35">
      <c r="A27" s="223" t="s">
        <v>9</v>
      </c>
      <c r="B27" s="123">
        <f>B8</f>
        <v>177</v>
      </c>
      <c r="C27" s="10">
        <f>D8</f>
        <v>139</v>
      </c>
      <c r="D27" s="89"/>
      <c r="E27" s="89"/>
      <c r="F27" s="89"/>
      <c r="G27" s="89"/>
      <c r="H27" s="223" t="s">
        <v>9</v>
      </c>
      <c r="I27" s="123">
        <f>I8</f>
        <v>5788</v>
      </c>
      <c r="J27" s="10">
        <f>K8</f>
        <v>4040</v>
      </c>
      <c r="K27" s="89"/>
      <c r="L27" s="89"/>
      <c r="M27" s="89"/>
      <c r="N27" s="89"/>
    </row>
    <row r="28" spans="1:14" ht="15" customHeight="1" x14ac:dyDescent="0.35">
      <c r="A28" s="89"/>
      <c r="B28" s="89"/>
      <c r="C28" s="89"/>
      <c r="D28" s="89"/>
      <c r="E28" s="89"/>
      <c r="F28" s="89"/>
      <c r="G28" s="89"/>
      <c r="H28" s="89"/>
      <c r="I28" s="89"/>
      <c r="J28" s="89"/>
      <c r="K28" s="89"/>
      <c r="L28" s="89"/>
      <c r="M28" s="89"/>
      <c r="N28" s="89"/>
    </row>
    <row r="29" spans="1:14" ht="15" customHeight="1" x14ac:dyDescent="0.35">
      <c r="A29" s="89"/>
      <c r="B29" s="89"/>
      <c r="C29" s="89"/>
      <c r="D29" s="89"/>
      <c r="E29" s="89"/>
      <c r="F29" s="89"/>
      <c r="G29" s="89"/>
      <c r="H29" s="89"/>
      <c r="I29" s="89"/>
      <c r="J29" s="89"/>
      <c r="K29" s="89"/>
      <c r="L29" s="89"/>
      <c r="M29" s="89"/>
      <c r="N29" s="89"/>
    </row>
    <row r="30" spans="1:14" ht="15" customHeight="1" x14ac:dyDescent="0.35">
      <c r="A30" s="89"/>
      <c r="B30" s="89"/>
      <c r="C30" s="89"/>
      <c r="D30" s="89"/>
      <c r="E30" s="89"/>
      <c r="F30" s="89"/>
      <c r="G30" s="89"/>
      <c r="H30" s="14"/>
      <c r="I30" s="89"/>
      <c r="J30" s="89"/>
      <c r="K30" s="89"/>
      <c r="L30" s="89"/>
      <c r="M30" s="89"/>
      <c r="N30" s="89"/>
    </row>
    <row r="31" spans="1:14" ht="15" customHeight="1" x14ac:dyDescent="0.35">
      <c r="A31" s="89"/>
      <c r="B31" s="89"/>
      <c r="C31" s="89"/>
      <c r="D31" s="89"/>
      <c r="E31" s="89"/>
      <c r="F31" s="89"/>
      <c r="G31" s="89"/>
      <c r="H31" s="93"/>
      <c r="I31" s="89"/>
      <c r="J31" s="89"/>
      <c r="K31" s="89"/>
      <c r="L31" s="89"/>
      <c r="M31" s="89"/>
      <c r="N31" s="89"/>
    </row>
    <row r="32" spans="1:14" ht="15" customHeight="1" x14ac:dyDescent="0.35">
      <c r="A32" s="89"/>
      <c r="B32" s="89"/>
      <c r="C32" s="89"/>
      <c r="D32" s="89"/>
      <c r="E32" s="89"/>
      <c r="F32" s="89"/>
      <c r="G32" s="89"/>
      <c r="H32" s="89"/>
      <c r="I32" s="89"/>
      <c r="J32" s="89"/>
      <c r="K32" s="89"/>
      <c r="L32" s="89"/>
      <c r="M32" s="89"/>
      <c r="N32" s="89"/>
    </row>
    <row r="33" spans="1:14" ht="15" customHeight="1" x14ac:dyDescent="0.35">
      <c r="A33" s="89"/>
      <c r="B33" s="89"/>
      <c r="C33" s="89"/>
      <c r="D33" s="89"/>
      <c r="E33" s="89"/>
      <c r="F33" s="89"/>
      <c r="G33" s="89"/>
      <c r="H33" s="89"/>
      <c r="I33" s="89"/>
      <c r="J33" s="89"/>
      <c r="K33" s="89"/>
      <c r="L33" s="89"/>
      <c r="M33" s="89"/>
      <c r="N33" s="89"/>
    </row>
    <row r="34" spans="1:14" ht="15" customHeight="1" x14ac:dyDescent="0.35">
      <c r="A34" s="89"/>
      <c r="B34" s="89"/>
      <c r="C34" s="89"/>
      <c r="D34" s="89"/>
      <c r="E34" s="89"/>
      <c r="F34" s="89"/>
      <c r="G34" s="89"/>
      <c r="H34" s="89"/>
      <c r="I34" s="89"/>
      <c r="J34" s="89"/>
      <c r="K34" s="89"/>
      <c r="L34" s="89"/>
      <c r="M34" s="89"/>
      <c r="N34" s="89"/>
    </row>
    <row r="35" spans="1:14" ht="15" customHeight="1" x14ac:dyDescent="0.35">
      <c r="A35" s="89"/>
      <c r="B35" s="89"/>
      <c r="C35" s="89"/>
      <c r="D35" s="89"/>
      <c r="E35" s="89"/>
      <c r="F35" s="89"/>
      <c r="G35" s="89"/>
      <c r="H35" s="89"/>
      <c r="I35" s="89"/>
      <c r="J35" s="89"/>
      <c r="K35" s="89"/>
      <c r="L35" s="89"/>
      <c r="M35" s="89"/>
      <c r="N35" s="89"/>
    </row>
    <row r="36" spans="1:14" ht="15" customHeight="1" x14ac:dyDescent="0.35">
      <c r="A36" s="89"/>
      <c r="B36" s="89"/>
      <c r="C36" s="89"/>
      <c r="D36" s="89"/>
      <c r="E36" s="89"/>
      <c r="F36" s="89"/>
      <c r="G36" s="89"/>
      <c r="H36" s="89"/>
      <c r="I36" s="89"/>
      <c r="J36" s="89"/>
      <c r="K36" s="89"/>
      <c r="L36" s="89"/>
      <c r="M36" s="89"/>
      <c r="N36" s="89"/>
    </row>
    <row r="37" spans="1:14" ht="15" customHeight="1" x14ac:dyDescent="0.35">
      <c r="A37" s="89"/>
      <c r="B37" s="89"/>
      <c r="C37" s="89"/>
      <c r="D37" s="89"/>
      <c r="E37" s="89"/>
      <c r="F37" s="89"/>
      <c r="G37" s="89"/>
      <c r="H37" s="89"/>
      <c r="I37" s="89"/>
      <c r="J37" s="89"/>
      <c r="K37" s="89"/>
      <c r="L37" s="89"/>
      <c r="M37" s="89"/>
      <c r="N37" s="89"/>
    </row>
    <row r="38" spans="1:14" ht="15" customHeight="1" x14ac:dyDescent="0.35">
      <c r="A38" s="89"/>
      <c r="B38" s="89"/>
      <c r="C38" s="89"/>
      <c r="D38" s="89"/>
      <c r="E38" s="89"/>
      <c r="F38" s="89"/>
      <c r="G38" s="89"/>
      <c r="H38" s="89"/>
      <c r="I38" s="89"/>
      <c r="J38" s="89"/>
      <c r="K38" s="89"/>
      <c r="L38" s="89"/>
      <c r="M38" s="89"/>
      <c r="N38" s="89"/>
    </row>
    <row r="39" spans="1:14" ht="15" customHeight="1" x14ac:dyDescent="0.35">
      <c r="A39" s="89"/>
      <c r="B39" s="89"/>
      <c r="C39" s="89"/>
      <c r="D39" s="89"/>
      <c r="E39" s="89"/>
      <c r="F39" s="89"/>
      <c r="G39" s="89"/>
      <c r="H39" s="89"/>
      <c r="I39" s="89"/>
      <c r="J39" s="89"/>
      <c r="K39" s="89"/>
      <c r="L39" s="89"/>
      <c r="M39" s="89"/>
      <c r="N39" s="89"/>
    </row>
    <row r="40" spans="1:14" ht="15" customHeight="1" x14ac:dyDescent="0.35">
      <c r="A40" s="89"/>
      <c r="B40" s="89"/>
      <c r="C40" s="89"/>
      <c r="D40" s="89"/>
      <c r="E40" s="89"/>
      <c r="F40" s="89"/>
      <c r="G40" s="89"/>
      <c r="H40" s="89"/>
      <c r="I40" s="89"/>
      <c r="J40" s="89"/>
      <c r="K40" s="89"/>
      <c r="L40" s="89"/>
      <c r="M40" s="89"/>
      <c r="N40" s="89"/>
    </row>
    <row r="41" spans="1:14" ht="15" customHeight="1" x14ac:dyDescent="0.35">
      <c r="A41" s="14"/>
      <c r="B41" s="89"/>
      <c r="C41" s="89"/>
      <c r="D41" s="89"/>
      <c r="E41" s="89"/>
      <c r="F41" s="89"/>
      <c r="G41" s="89"/>
      <c r="H41" s="14"/>
      <c r="I41" s="89"/>
      <c r="J41" s="89"/>
      <c r="K41" s="89"/>
      <c r="L41" s="89"/>
      <c r="M41" s="89"/>
      <c r="N41" s="89"/>
    </row>
    <row r="42" spans="1:14" ht="15" customHeight="1" x14ac:dyDescent="0.35">
      <c r="A42" s="11" t="s">
        <v>25</v>
      </c>
      <c r="B42" s="89"/>
      <c r="C42" s="89"/>
      <c r="D42" s="89"/>
      <c r="E42" s="89"/>
      <c r="F42" s="89"/>
      <c r="G42" s="89"/>
      <c r="H42" s="11" t="s">
        <v>25</v>
      </c>
      <c r="I42" s="89"/>
      <c r="J42" s="89"/>
      <c r="K42" s="89"/>
      <c r="L42" s="89"/>
      <c r="M42" s="89"/>
      <c r="N42" s="89"/>
    </row>
    <row r="43" spans="1:14" ht="15" customHeight="1" x14ac:dyDescent="0.35">
      <c r="A43" s="4" t="s">
        <v>7</v>
      </c>
      <c r="B43" s="89"/>
      <c r="C43" s="89"/>
      <c r="D43" s="89"/>
      <c r="E43" s="89"/>
      <c r="F43" s="89"/>
      <c r="G43" s="89"/>
      <c r="H43" s="4" t="s">
        <v>7</v>
      </c>
      <c r="I43" s="89"/>
      <c r="J43" s="89"/>
      <c r="K43" s="89"/>
      <c r="L43" s="89"/>
      <c r="M43" s="89"/>
      <c r="N43" s="89"/>
    </row>
    <row r="44" spans="1:14" ht="15" customHeight="1" x14ac:dyDescent="0.35">
      <c r="A44" s="89"/>
      <c r="B44" s="89"/>
      <c r="C44" s="89"/>
      <c r="D44" s="89"/>
      <c r="E44" s="89"/>
      <c r="F44" s="89"/>
      <c r="G44" s="89"/>
      <c r="H44" s="89"/>
      <c r="I44" s="89"/>
      <c r="J44" s="89"/>
      <c r="K44" s="89"/>
      <c r="L44" s="89"/>
      <c r="M44" s="89"/>
      <c r="N44" s="89"/>
    </row>
    <row r="45" spans="1:14" ht="15" customHeight="1" x14ac:dyDescent="0.35">
      <c r="H45" s="89"/>
      <c r="I45" s="89"/>
      <c r="J45" s="89"/>
      <c r="K45" s="89"/>
      <c r="L45" s="89"/>
      <c r="M45" s="89"/>
      <c r="N45" s="89"/>
    </row>
    <row r="46" spans="1:14" ht="15" customHeight="1" x14ac:dyDescent="0.35">
      <c r="H46" s="89"/>
      <c r="I46" s="89"/>
      <c r="J46" s="89"/>
      <c r="K46" s="89"/>
      <c r="L46" s="89"/>
      <c r="M46" s="89"/>
      <c r="N46" s="89"/>
    </row>
    <row r="47" spans="1:14" ht="15" customHeight="1" x14ac:dyDescent="0.35">
      <c r="H47" s="89"/>
      <c r="I47" s="89"/>
      <c r="J47" s="89"/>
      <c r="K47" s="89"/>
      <c r="L47" s="89"/>
      <c r="M47" s="89"/>
      <c r="N47" s="89"/>
    </row>
    <row r="48" spans="1:14" ht="15" customHeight="1" x14ac:dyDescent="0.35">
      <c r="F48" s="336" t="s">
        <v>117</v>
      </c>
      <c r="G48" s="336"/>
      <c r="H48" s="89"/>
      <c r="I48" s="89"/>
      <c r="J48" s="89"/>
      <c r="K48" s="89"/>
      <c r="L48" s="89"/>
      <c r="M48" s="336" t="s">
        <v>117</v>
      </c>
      <c r="N48" s="336"/>
    </row>
    <row r="49" spans="8:14" ht="15" customHeight="1" x14ac:dyDescent="0.35">
      <c r="H49" s="89"/>
      <c r="I49" s="89"/>
      <c r="J49" s="89"/>
      <c r="K49" s="89"/>
      <c r="L49" s="89"/>
      <c r="M49" s="89"/>
      <c r="N49" s="89"/>
    </row>
    <row r="50" spans="8:14" ht="15" customHeight="1" x14ac:dyDescent="0.35">
      <c r="H50" s="89"/>
      <c r="I50" s="89"/>
      <c r="J50" s="89"/>
      <c r="K50" s="89"/>
      <c r="L50" s="89"/>
      <c r="M50" s="89"/>
      <c r="N50" s="89"/>
    </row>
    <row r="51" spans="8:14" ht="15" customHeight="1" x14ac:dyDescent="0.35">
      <c r="H51" s="89"/>
      <c r="I51" s="89"/>
      <c r="J51" s="89"/>
      <c r="K51" s="89"/>
      <c r="L51" s="89"/>
      <c r="M51" s="89"/>
      <c r="N51" s="89"/>
    </row>
    <row r="52" spans="8:14" ht="15" customHeight="1" x14ac:dyDescent="0.35">
      <c r="H52" s="89"/>
      <c r="I52" s="89"/>
      <c r="J52" s="89"/>
      <c r="K52" s="89"/>
      <c r="L52" s="89"/>
      <c r="M52" s="89"/>
      <c r="N52" s="89"/>
    </row>
    <row r="53" spans="8:14" ht="15" customHeight="1" x14ac:dyDescent="0.35">
      <c r="H53" s="89"/>
      <c r="I53" s="89"/>
      <c r="J53" s="89"/>
      <c r="K53" s="89"/>
      <c r="L53" s="89"/>
      <c r="M53" s="89"/>
      <c r="N53" s="89"/>
    </row>
    <row r="54" spans="8:14" ht="15" customHeight="1" x14ac:dyDescent="0.35">
      <c r="H54" s="89"/>
      <c r="I54" s="89"/>
      <c r="J54" s="89"/>
      <c r="K54" s="89"/>
      <c r="L54" s="89"/>
      <c r="M54" s="89"/>
      <c r="N54" s="89"/>
    </row>
    <row r="55" spans="8:14" ht="15" customHeight="1" x14ac:dyDescent="0.35">
      <c r="H55" s="89"/>
      <c r="I55" s="89"/>
      <c r="J55" s="89"/>
      <c r="K55" s="89"/>
      <c r="L55" s="89"/>
      <c r="M55" s="89"/>
      <c r="N55" s="89"/>
    </row>
    <row r="56" spans="8:14" ht="15" customHeight="1" x14ac:dyDescent="0.35">
      <c r="H56" s="89"/>
      <c r="I56" s="89"/>
      <c r="J56" s="89"/>
      <c r="K56" s="89"/>
      <c r="L56" s="89"/>
      <c r="M56" s="89"/>
      <c r="N56" s="89"/>
    </row>
    <row r="57" spans="8:14" ht="15" customHeight="1" x14ac:dyDescent="0.35">
      <c r="H57" s="89"/>
      <c r="I57" s="89"/>
      <c r="J57" s="89"/>
      <c r="K57" s="89"/>
      <c r="L57" s="89"/>
      <c r="M57" s="89"/>
      <c r="N57" s="89"/>
    </row>
    <row r="58" spans="8:14" ht="15" customHeight="1" x14ac:dyDescent="0.35">
      <c r="H58" s="89"/>
      <c r="I58" s="89"/>
      <c r="J58" s="89"/>
      <c r="K58" s="89"/>
      <c r="L58" s="89"/>
      <c r="M58" s="89"/>
      <c r="N58" s="89"/>
    </row>
    <row r="59" spans="8:14" ht="15" customHeight="1" x14ac:dyDescent="0.35">
      <c r="H59" s="89"/>
      <c r="I59" s="89"/>
      <c r="J59" s="89"/>
      <c r="K59" s="89"/>
      <c r="L59" s="89"/>
      <c r="M59" s="89"/>
      <c r="N59" s="89"/>
    </row>
    <row r="60" spans="8:14" ht="15" customHeight="1" x14ac:dyDescent="0.35">
      <c r="H60" s="89"/>
      <c r="I60" s="89"/>
      <c r="J60" s="89"/>
      <c r="K60" s="89"/>
      <c r="L60" s="89"/>
      <c r="M60" s="89"/>
      <c r="N60" s="89"/>
    </row>
    <row r="61" spans="8:14" ht="15" customHeight="1" x14ac:dyDescent="0.35">
      <c r="H61" s="89"/>
      <c r="I61" s="89"/>
      <c r="J61" s="89"/>
      <c r="K61" s="89"/>
      <c r="L61" s="89"/>
      <c r="M61" s="89"/>
      <c r="N61" s="89"/>
    </row>
    <row r="62" spans="8:14" ht="15" customHeight="1" x14ac:dyDescent="0.35"/>
    <row r="63" spans="8:14" ht="15" customHeight="1" x14ac:dyDescent="0.35"/>
    <row r="64" spans="8:1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sheetData>
  <mergeCells count="14">
    <mergeCell ref="I5:J5"/>
    <mergeCell ref="K5:L5"/>
    <mergeCell ref="F48:G48"/>
    <mergeCell ref="M48:N48"/>
    <mergeCell ref="F1:G1"/>
    <mergeCell ref="M1:N1"/>
    <mergeCell ref="A2:G2"/>
    <mergeCell ref="H2:N2"/>
    <mergeCell ref="A4:A6"/>
    <mergeCell ref="B4:E4"/>
    <mergeCell ref="H4:H6"/>
    <mergeCell ref="I4:L4"/>
    <mergeCell ref="B5:C5"/>
    <mergeCell ref="D5:E5"/>
  </mergeCells>
  <hyperlinks>
    <hyperlink ref="F1:G1" location="Inhalt_SGB_III!A1" display="zurück zur Übersicht"/>
    <hyperlink ref="M1:N1" location="Inhalt_SGB_III!A1" display="zurück zur Übersicht"/>
    <hyperlink ref="M48:N48" location="Inhalt_SGB_III!A1" display="zurück zur Übersicht"/>
    <hyperlink ref="F48:G48"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W45"/>
  <sheetViews>
    <sheetView showGridLines="0" view="pageLayout" zoomScale="112" zoomScaleNormal="100" zoomScalePageLayoutView="112" workbookViewId="0">
      <selection activeCell="N7" sqref="N7:S19"/>
    </sheetView>
  </sheetViews>
  <sheetFormatPr baseColWidth="10" defaultColWidth="9.54296875" defaultRowHeight="14.5" x14ac:dyDescent="0.35"/>
  <cols>
    <col min="1" max="1" width="16.26953125" customWidth="1"/>
    <col min="2" max="2" width="6.54296875" customWidth="1"/>
    <col min="3" max="4" width="6.7265625" customWidth="1"/>
    <col min="5" max="11" width="7.81640625" customWidth="1"/>
    <col min="12" max="12" width="3.7265625" customWidth="1"/>
    <col min="13" max="13" width="16.1796875" customWidth="1"/>
    <col min="14" max="14" width="7.453125" customWidth="1"/>
    <col min="15" max="15" width="6.26953125" customWidth="1"/>
    <col min="16" max="16" width="7.81640625" customWidth="1"/>
    <col min="17" max="17" width="6.7265625" customWidth="1"/>
    <col min="18" max="18" width="7.26953125" customWidth="1"/>
    <col min="19" max="19" width="6.7265625" customWidth="1"/>
    <col min="20" max="20" width="5.81640625" customWidth="1"/>
    <col min="21" max="23" width="8" customWidth="1"/>
  </cols>
  <sheetData>
    <row r="1" spans="1:23" x14ac:dyDescent="0.35">
      <c r="I1" s="336" t="s">
        <v>117</v>
      </c>
      <c r="J1" s="336"/>
      <c r="K1" s="336"/>
      <c r="M1" s="169"/>
      <c r="N1" s="276"/>
      <c r="O1" s="276"/>
      <c r="P1" s="276"/>
      <c r="Q1" s="276"/>
      <c r="R1" s="277"/>
      <c r="S1" s="278"/>
      <c r="T1" s="278"/>
      <c r="U1" s="336" t="s">
        <v>117</v>
      </c>
      <c r="V1" s="336"/>
      <c r="W1" s="336"/>
    </row>
    <row r="2" spans="1:23" ht="21.75" customHeight="1" x14ac:dyDescent="0.35">
      <c r="A2" s="331" t="s">
        <v>237</v>
      </c>
      <c r="B2" s="332"/>
      <c r="C2" s="332"/>
      <c r="D2" s="332"/>
      <c r="E2" s="332"/>
      <c r="F2" s="333"/>
      <c r="G2" s="334"/>
      <c r="H2" s="334"/>
      <c r="I2" s="334"/>
      <c r="J2" s="334"/>
      <c r="K2" s="334"/>
      <c r="L2" s="331" t="s">
        <v>238</v>
      </c>
      <c r="M2" s="331"/>
      <c r="N2" s="331"/>
      <c r="O2" s="331"/>
      <c r="P2" s="331"/>
      <c r="Q2" s="331"/>
      <c r="R2" s="331"/>
      <c r="S2" s="331"/>
      <c r="T2" s="331"/>
      <c r="U2" s="331"/>
      <c r="V2" s="331"/>
      <c r="W2" s="331"/>
    </row>
    <row r="3" spans="1:23" ht="12" customHeight="1" x14ac:dyDescent="0.35">
      <c r="A3" s="275"/>
      <c r="B3" s="276"/>
      <c r="C3" s="276"/>
      <c r="D3" s="276"/>
      <c r="E3" s="276"/>
      <c r="F3" s="25"/>
      <c r="M3" s="275"/>
      <c r="N3" s="276"/>
      <c r="O3" s="276"/>
      <c r="P3" s="276"/>
      <c r="Q3" s="276"/>
      <c r="R3" s="25"/>
    </row>
    <row r="4" spans="1:23" ht="15.75" customHeight="1" x14ac:dyDescent="0.35">
      <c r="A4" s="330" t="s">
        <v>31</v>
      </c>
      <c r="B4" s="335" t="s">
        <v>19</v>
      </c>
      <c r="C4" s="330" t="s">
        <v>24</v>
      </c>
      <c r="D4" s="330"/>
      <c r="E4" s="330"/>
      <c r="F4" s="330"/>
      <c r="G4" s="330"/>
      <c r="H4" s="81"/>
      <c r="I4" s="81"/>
      <c r="J4" s="80"/>
      <c r="K4" s="281"/>
      <c r="M4" s="330" t="s">
        <v>31</v>
      </c>
      <c r="N4" s="335" t="s">
        <v>19</v>
      </c>
      <c r="O4" s="330" t="s">
        <v>24</v>
      </c>
      <c r="P4" s="330"/>
      <c r="Q4" s="330"/>
      <c r="R4" s="330"/>
      <c r="S4" s="330"/>
      <c r="T4" s="81"/>
      <c r="U4" s="81"/>
      <c r="V4" s="80"/>
      <c r="W4" s="80"/>
    </row>
    <row r="5" spans="1:23" ht="15.75" customHeight="1" x14ac:dyDescent="0.35">
      <c r="A5" s="330"/>
      <c r="B5" s="335"/>
      <c r="C5" s="330" t="s">
        <v>32</v>
      </c>
      <c r="D5" s="328" t="s">
        <v>33</v>
      </c>
      <c r="E5" s="330" t="s">
        <v>0</v>
      </c>
      <c r="F5" s="330" t="s">
        <v>1</v>
      </c>
      <c r="G5" s="328" t="s">
        <v>34</v>
      </c>
      <c r="H5" s="280"/>
      <c r="I5" s="280"/>
      <c r="J5" s="280"/>
      <c r="K5" s="280"/>
      <c r="M5" s="330"/>
      <c r="N5" s="335"/>
      <c r="O5" s="330" t="s">
        <v>32</v>
      </c>
      <c r="P5" s="328" t="s">
        <v>33</v>
      </c>
      <c r="Q5" s="330" t="s">
        <v>0</v>
      </c>
      <c r="R5" s="330" t="s">
        <v>210</v>
      </c>
      <c r="S5" s="328" t="s">
        <v>211</v>
      </c>
      <c r="T5" s="280"/>
      <c r="U5" s="280"/>
      <c r="V5" s="280"/>
      <c r="W5" s="280"/>
    </row>
    <row r="6" spans="1:23" ht="29.25" customHeight="1" x14ac:dyDescent="0.35">
      <c r="A6" s="330"/>
      <c r="B6" s="335"/>
      <c r="C6" s="330"/>
      <c r="D6" s="329"/>
      <c r="E6" s="330"/>
      <c r="F6" s="330"/>
      <c r="G6" s="329"/>
      <c r="H6" s="10"/>
      <c r="I6" s="28"/>
      <c r="J6" s="10"/>
      <c r="K6" s="28"/>
      <c r="M6" s="330"/>
      <c r="N6" s="335"/>
      <c r="O6" s="330"/>
      <c r="P6" s="329"/>
      <c r="Q6" s="330"/>
      <c r="R6" s="330"/>
      <c r="S6" s="329"/>
      <c r="T6" s="10"/>
      <c r="U6" s="28"/>
      <c r="V6" s="10"/>
      <c r="W6" s="28"/>
    </row>
    <row r="7" spans="1:23" ht="15" customHeight="1" x14ac:dyDescent="0.35">
      <c r="A7" s="77" t="s">
        <v>5</v>
      </c>
      <c r="B7" s="78">
        <v>2029</v>
      </c>
      <c r="C7" s="78">
        <v>267</v>
      </c>
      <c r="D7" s="78">
        <v>39</v>
      </c>
      <c r="E7" s="78">
        <v>868</v>
      </c>
      <c r="F7" s="78">
        <v>894</v>
      </c>
      <c r="G7" s="78">
        <v>650</v>
      </c>
      <c r="H7" s="67"/>
      <c r="I7" s="28"/>
      <c r="J7" s="10"/>
      <c r="K7" s="28"/>
      <c r="M7" s="77" t="s">
        <v>5</v>
      </c>
      <c r="N7" s="78">
        <v>37435</v>
      </c>
      <c r="O7" s="78">
        <v>4265</v>
      </c>
      <c r="P7" s="78">
        <v>591</v>
      </c>
      <c r="Q7" s="78">
        <v>17310</v>
      </c>
      <c r="R7" s="78">
        <v>15860</v>
      </c>
      <c r="S7" s="78">
        <v>11653</v>
      </c>
      <c r="T7" s="67"/>
      <c r="U7" s="28"/>
      <c r="V7" s="10"/>
      <c r="W7" s="28"/>
    </row>
    <row r="8" spans="1:23" x14ac:dyDescent="0.35">
      <c r="A8" s="79" t="s">
        <v>21</v>
      </c>
      <c r="B8" s="78">
        <v>483</v>
      </c>
      <c r="C8" s="78">
        <v>74</v>
      </c>
      <c r="D8" s="78">
        <v>8</v>
      </c>
      <c r="E8" s="78">
        <v>317</v>
      </c>
      <c r="F8" s="78">
        <v>92</v>
      </c>
      <c r="G8" s="78">
        <v>61</v>
      </c>
      <c r="H8" s="67"/>
      <c r="I8" s="28"/>
      <c r="J8" s="10"/>
      <c r="K8" s="28"/>
      <c r="M8" s="79" t="s">
        <v>21</v>
      </c>
      <c r="N8" s="78">
        <v>11621</v>
      </c>
      <c r="O8" s="78">
        <v>1189</v>
      </c>
      <c r="P8" s="78">
        <v>106</v>
      </c>
      <c r="Q8" s="78">
        <v>7695</v>
      </c>
      <c r="R8" s="78">
        <v>2737</v>
      </c>
      <c r="S8" s="78">
        <v>1688</v>
      </c>
      <c r="T8" s="67"/>
      <c r="U8" s="28"/>
      <c r="V8" s="10"/>
      <c r="W8" s="28"/>
    </row>
    <row r="9" spans="1:23" x14ac:dyDescent="0.35">
      <c r="A9" s="79" t="s">
        <v>35</v>
      </c>
      <c r="B9" s="78">
        <v>80</v>
      </c>
      <c r="C9" s="78">
        <v>23</v>
      </c>
      <c r="D9" s="78" t="s">
        <v>8</v>
      </c>
      <c r="E9" s="78">
        <v>42</v>
      </c>
      <c r="F9" s="78">
        <v>15</v>
      </c>
      <c r="G9" s="78">
        <v>11</v>
      </c>
      <c r="H9" s="67"/>
      <c r="I9" s="28"/>
      <c r="J9" s="10"/>
      <c r="K9" s="28"/>
      <c r="M9" s="79" t="s">
        <v>35</v>
      </c>
      <c r="N9" s="78">
        <v>2120</v>
      </c>
      <c r="O9" s="78">
        <v>324</v>
      </c>
      <c r="P9" s="78">
        <v>33</v>
      </c>
      <c r="Q9" s="78">
        <v>1323</v>
      </c>
      <c r="R9" s="78">
        <v>473</v>
      </c>
      <c r="S9" s="78">
        <v>271</v>
      </c>
      <c r="T9" s="67"/>
      <c r="U9" s="28"/>
      <c r="V9" s="10"/>
      <c r="W9" s="28"/>
    </row>
    <row r="10" spans="1:23" ht="15.75" customHeight="1" x14ac:dyDescent="0.35">
      <c r="A10" s="79" t="s">
        <v>36</v>
      </c>
      <c r="B10" s="78">
        <v>26</v>
      </c>
      <c r="C10" s="78" t="s">
        <v>8</v>
      </c>
      <c r="D10" s="78">
        <v>0</v>
      </c>
      <c r="E10" s="78">
        <v>15</v>
      </c>
      <c r="F10" s="78" t="s">
        <v>8</v>
      </c>
      <c r="G10" s="78" t="s">
        <v>8</v>
      </c>
      <c r="H10" s="67"/>
      <c r="I10" s="28"/>
      <c r="J10" s="10"/>
      <c r="K10" s="28"/>
      <c r="M10" s="79" t="s">
        <v>36</v>
      </c>
      <c r="N10" s="78">
        <v>979</v>
      </c>
      <c r="O10" s="78">
        <v>113</v>
      </c>
      <c r="P10" s="78">
        <v>15</v>
      </c>
      <c r="Q10" s="78">
        <v>547</v>
      </c>
      <c r="R10" s="78">
        <v>319</v>
      </c>
      <c r="S10" s="78">
        <v>218</v>
      </c>
      <c r="T10" s="67"/>
      <c r="U10" s="28"/>
      <c r="V10" s="10"/>
      <c r="W10" s="28"/>
    </row>
    <row r="11" spans="1:23" x14ac:dyDescent="0.35">
      <c r="A11" s="79" t="s">
        <v>37</v>
      </c>
      <c r="B11" s="78">
        <v>4</v>
      </c>
      <c r="C11" s="78">
        <v>0</v>
      </c>
      <c r="D11" s="78">
        <v>0</v>
      </c>
      <c r="E11" s="78" t="s">
        <v>8</v>
      </c>
      <c r="F11" s="78" t="s">
        <v>8</v>
      </c>
      <c r="G11" s="78" t="s">
        <v>8</v>
      </c>
      <c r="H11" s="67"/>
      <c r="I11" s="28"/>
      <c r="J11" s="10"/>
      <c r="K11" s="28"/>
      <c r="M11" s="79" t="s">
        <v>37</v>
      </c>
      <c r="N11" s="78">
        <v>451</v>
      </c>
      <c r="O11" s="78">
        <v>44</v>
      </c>
      <c r="P11" s="78">
        <v>3</v>
      </c>
      <c r="Q11" s="78">
        <v>258</v>
      </c>
      <c r="R11" s="78">
        <v>149</v>
      </c>
      <c r="S11" s="78">
        <v>102</v>
      </c>
      <c r="T11" s="67"/>
      <c r="U11" s="28"/>
      <c r="V11" s="10"/>
      <c r="W11" s="28"/>
    </row>
    <row r="12" spans="1:23" x14ac:dyDescent="0.35">
      <c r="A12" s="79" t="s">
        <v>38</v>
      </c>
      <c r="B12" s="78">
        <v>37</v>
      </c>
      <c r="C12" s="78" t="s">
        <v>8</v>
      </c>
      <c r="D12" s="78" t="s">
        <v>8</v>
      </c>
      <c r="E12" s="78">
        <v>28</v>
      </c>
      <c r="F12" s="78" t="s">
        <v>8</v>
      </c>
      <c r="G12" s="78">
        <v>5</v>
      </c>
      <c r="H12" s="67"/>
      <c r="I12" s="28"/>
      <c r="J12" s="10"/>
      <c r="K12" s="28"/>
      <c r="M12" s="79" t="s">
        <v>38</v>
      </c>
      <c r="N12" s="78">
        <v>840</v>
      </c>
      <c r="O12" s="78">
        <v>69</v>
      </c>
      <c r="P12" s="78">
        <v>4</v>
      </c>
      <c r="Q12" s="78">
        <v>573</v>
      </c>
      <c r="R12" s="78">
        <v>198</v>
      </c>
      <c r="S12" s="78">
        <v>133</v>
      </c>
      <c r="T12" s="67"/>
      <c r="U12" s="28"/>
      <c r="V12" s="10"/>
      <c r="W12" s="28"/>
    </row>
    <row r="13" spans="1:23" x14ac:dyDescent="0.35">
      <c r="A13" s="79" t="s">
        <v>39</v>
      </c>
      <c r="B13" s="78">
        <v>43</v>
      </c>
      <c r="C13" s="78">
        <v>6</v>
      </c>
      <c r="D13" s="78" t="s">
        <v>8</v>
      </c>
      <c r="E13" s="78">
        <v>33</v>
      </c>
      <c r="F13" s="78">
        <v>4</v>
      </c>
      <c r="G13" s="78" t="s">
        <v>8</v>
      </c>
      <c r="H13" s="67"/>
      <c r="I13" s="28"/>
      <c r="J13" s="10"/>
      <c r="K13" s="28"/>
      <c r="M13" s="79" t="s">
        <v>39</v>
      </c>
      <c r="N13" s="78">
        <v>635</v>
      </c>
      <c r="O13" s="78">
        <v>40</v>
      </c>
      <c r="P13" s="78">
        <v>3</v>
      </c>
      <c r="Q13" s="78">
        <v>467</v>
      </c>
      <c r="R13" s="78">
        <v>128</v>
      </c>
      <c r="S13" s="78">
        <v>65</v>
      </c>
      <c r="T13" s="67"/>
      <c r="U13" s="28"/>
      <c r="V13" s="10"/>
      <c r="W13" s="28"/>
    </row>
    <row r="14" spans="1:23" x14ac:dyDescent="0.35">
      <c r="A14" s="79" t="s">
        <v>40</v>
      </c>
      <c r="B14" s="78">
        <v>37</v>
      </c>
      <c r="C14" s="78" t="s">
        <v>8</v>
      </c>
      <c r="D14" s="78" t="s">
        <v>8</v>
      </c>
      <c r="E14" s="78">
        <v>30</v>
      </c>
      <c r="F14" s="78" t="s">
        <v>8</v>
      </c>
      <c r="G14" s="78" t="s">
        <v>8</v>
      </c>
      <c r="H14" s="67"/>
      <c r="I14" s="28"/>
      <c r="J14" s="10"/>
      <c r="K14" s="28"/>
      <c r="M14" s="79" t="s">
        <v>40</v>
      </c>
      <c r="N14" s="78">
        <v>741</v>
      </c>
      <c r="O14" s="78">
        <v>59</v>
      </c>
      <c r="P14" s="78">
        <v>4</v>
      </c>
      <c r="Q14" s="78">
        <v>597</v>
      </c>
      <c r="R14" s="78">
        <v>85</v>
      </c>
      <c r="S14" s="78">
        <v>42</v>
      </c>
      <c r="T14" s="67"/>
      <c r="U14" s="28"/>
      <c r="V14" s="10"/>
      <c r="W14" s="28"/>
    </row>
    <row r="15" spans="1:23" ht="21.5" x14ac:dyDescent="0.35">
      <c r="A15" s="77" t="s">
        <v>41</v>
      </c>
      <c r="B15" s="78">
        <v>47</v>
      </c>
      <c r="C15" s="78">
        <v>7</v>
      </c>
      <c r="D15" s="78" t="s">
        <v>8</v>
      </c>
      <c r="E15" s="78">
        <v>22</v>
      </c>
      <c r="F15" s="78">
        <v>18</v>
      </c>
      <c r="G15" s="78">
        <v>9</v>
      </c>
      <c r="H15" s="67"/>
      <c r="I15" s="28"/>
      <c r="J15" s="10"/>
      <c r="K15" s="28"/>
      <c r="M15" s="77" t="s">
        <v>41</v>
      </c>
      <c r="N15" s="78">
        <v>1330</v>
      </c>
      <c r="O15" s="78">
        <v>136</v>
      </c>
      <c r="P15" s="78">
        <v>17</v>
      </c>
      <c r="Q15" s="78">
        <v>842</v>
      </c>
      <c r="R15" s="78">
        <v>352</v>
      </c>
      <c r="S15" s="78">
        <v>219</v>
      </c>
      <c r="T15" s="67"/>
      <c r="U15" s="28"/>
      <c r="V15" s="10"/>
      <c r="W15" s="28"/>
    </row>
    <row r="16" spans="1:23" ht="21.5" x14ac:dyDescent="0.35">
      <c r="A16" s="77" t="s">
        <v>42</v>
      </c>
      <c r="B16" s="78">
        <v>13</v>
      </c>
      <c r="C16" s="78">
        <v>0</v>
      </c>
      <c r="D16" s="78">
        <v>0</v>
      </c>
      <c r="E16" s="78">
        <v>9</v>
      </c>
      <c r="F16" s="78">
        <v>4</v>
      </c>
      <c r="G16" s="78" t="s">
        <v>8</v>
      </c>
      <c r="H16" s="67"/>
      <c r="I16" s="28"/>
      <c r="J16" s="10"/>
      <c r="K16" s="28"/>
      <c r="M16" s="77" t="s">
        <v>42</v>
      </c>
      <c r="N16" s="78">
        <v>332</v>
      </c>
      <c r="O16" s="78">
        <v>14</v>
      </c>
      <c r="P16" s="78">
        <v>0</v>
      </c>
      <c r="Q16" s="78">
        <v>235</v>
      </c>
      <c r="R16" s="78">
        <v>83</v>
      </c>
      <c r="S16" s="78">
        <v>51</v>
      </c>
      <c r="T16" s="67"/>
      <c r="U16" s="28"/>
      <c r="V16" s="10"/>
      <c r="W16" s="28"/>
    </row>
    <row r="17" spans="1:23" x14ac:dyDescent="0.35">
      <c r="A17" s="79" t="s">
        <v>43</v>
      </c>
      <c r="B17" s="78" t="s">
        <v>8</v>
      </c>
      <c r="C17" s="78">
        <v>0</v>
      </c>
      <c r="D17" s="78">
        <v>0</v>
      </c>
      <c r="E17" s="78" t="s">
        <v>8</v>
      </c>
      <c r="F17" s="78" t="s">
        <v>8</v>
      </c>
      <c r="G17" s="78">
        <v>0</v>
      </c>
      <c r="H17" s="67"/>
      <c r="I17" s="28"/>
      <c r="J17" s="10"/>
      <c r="K17" s="28"/>
      <c r="M17" s="79" t="s">
        <v>43</v>
      </c>
      <c r="N17" s="78">
        <v>262</v>
      </c>
      <c r="O17" s="78">
        <v>14</v>
      </c>
      <c r="P17" s="78" t="s">
        <v>8</v>
      </c>
      <c r="Q17" s="78">
        <v>207</v>
      </c>
      <c r="R17" s="78">
        <v>41</v>
      </c>
      <c r="S17" s="78">
        <v>27</v>
      </c>
      <c r="T17" s="67"/>
      <c r="U17" s="28"/>
      <c r="V17" s="10"/>
      <c r="W17" s="28"/>
    </row>
    <row r="18" spans="1:23" x14ac:dyDescent="0.35">
      <c r="A18" s="79" t="s">
        <v>44</v>
      </c>
      <c r="B18" s="78">
        <v>0</v>
      </c>
      <c r="C18" s="78">
        <v>0</v>
      </c>
      <c r="D18" s="78">
        <v>0</v>
      </c>
      <c r="E18" s="78">
        <v>0</v>
      </c>
      <c r="F18" s="78">
        <v>0</v>
      </c>
      <c r="G18" s="78">
        <v>0</v>
      </c>
      <c r="H18" s="22"/>
      <c r="I18" s="28"/>
      <c r="J18" s="84"/>
      <c r="K18" s="28"/>
      <c r="M18" s="79" t="s">
        <v>44</v>
      </c>
      <c r="N18" s="78">
        <v>0</v>
      </c>
      <c r="O18" s="78">
        <v>0</v>
      </c>
      <c r="P18" s="78">
        <v>0</v>
      </c>
      <c r="Q18" s="78">
        <v>0</v>
      </c>
      <c r="R18" s="78">
        <v>0</v>
      </c>
      <c r="S18" s="78">
        <v>0</v>
      </c>
      <c r="T18" s="22"/>
      <c r="U18" s="28"/>
      <c r="V18" s="84"/>
      <c r="W18" s="28"/>
    </row>
    <row r="19" spans="1:23" x14ac:dyDescent="0.35">
      <c r="A19" s="77" t="s">
        <v>45</v>
      </c>
      <c r="B19" s="78">
        <v>2512</v>
      </c>
      <c r="C19" s="78">
        <v>341</v>
      </c>
      <c r="D19" s="78">
        <v>47</v>
      </c>
      <c r="E19" s="78">
        <v>1185</v>
      </c>
      <c r="F19" s="78">
        <v>986</v>
      </c>
      <c r="G19" s="78">
        <v>711</v>
      </c>
      <c r="M19" s="77" t="s">
        <v>45</v>
      </c>
      <c r="N19" s="78">
        <v>49074</v>
      </c>
      <c r="O19" s="78">
        <v>5455</v>
      </c>
      <c r="P19" s="78">
        <v>698</v>
      </c>
      <c r="Q19" s="78">
        <v>25015</v>
      </c>
      <c r="R19" s="78">
        <v>18604</v>
      </c>
      <c r="S19" s="78">
        <v>13347</v>
      </c>
    </row>
    <row r="20" spans="1:23" x14ac:dyDescent="0.35">
      <c r="A20" s="3" t="s">
        <v>25</v>
      </c>
      <c r="M20" s="3" t="s">
        <v>25</v>
      </c>
    </row>
    <row r="21" spans="1:23" x14ac:dyDescent="0.35">
      <c r="A21" s="3" t="s">
        <v>7</v>
      </c>
      <c r="M21" s="3" t="s">
        <v>7</v>
      </c>
    </row>
    <row r="22" spans="1:23" s="6" customFormat="1" x14ac:dyDescent="0.35">
      <c r="L22"/>
      <c r="M22"/>
      <c r="N22"/>
      <c r="O22"/>
      <c r="P22"/>
      <c r="Q22"/>
      <c r="R22"/>
      <c r="S22"/>
      <c r="T22"/>
      <c r="U22"/>
      <c r="V22"/>
      <c r="W22"/>
    </row>
    <row r="23" spans="1:23" s="6" customFormat="1" ht="28.5" customHeight="1" x14ac:dyDescent="0.35">
      <c r="A23" s="7"/>
      <c r="B23" s="273"/>
      <c r="C23" s="273"/>
      <c r="D23" s="273"/>
      <c r="E23" s="273"/>
      <c r="M23" s="7"/>
      <c r="N23" s="273"/>
      <c r="O23" s="273"/>
      <c r="P23" s="273"/>
      <c r="Q23" s="273"/>
    </row>
    <row r="24" spans="1:23" s="6" customFormat="1" x14ac:dyDescent="0.35">
      <c r="A24" s="9"/>
      <c r="B24" s="10"/>
      <c r="C24" s="10"/>
      <c r="D24" s="10"/>
      <c r="E24" s="10"/>
      <c r="M24" s="327"/>
      <c r="N24" s="327" t="s">
        <v>32</v>
      </c>
      <c r="O24" s="327" t="s">
        <v>33</v>
      </c>
      <c r="P24" s="327" t="s">
        <v>0</v>
      </c>
      <c r="Q24" s="327" t="s">
        <v>210</v>
      </c>
      <c r="R24" s="327" t="s">
        <v>211</v>
      </c>
    </row>
    <row r="25" spans="1:23" s="6" customFormat="1" x14ac:dyDescent="0.35">
      <c r="A25" s="327"/>
      <c r="B25" s="327" t="s">
        <v>32</v>
      </c>
      <c r="C25" s="327" t="s">
        <v>46</v>
      </c>
      <c r="D25" s="327" t="s">
        <v>0</v>
      </c>
      <c r="E25" s="327" t="s">
        <v>1</v>
      </c>
      <c r="F25" s="327" t="s">
        <v>34</v>
      </c>
      <c r="M25" s="327"/>
      <c r="N25" s="327"/>
      <c r="O25" s="327"/>
      <c r="P25" s="327"/>
      <c r="Q25" s="327"/>
      <c r="R25" s="327"/>
    </row>
    <row r="26" spans="1:23" s="6" customFormat="1" x14ac:dyDescent="0.35">
      <c r="A26" s="327"/>
      <c r="B26" s="327"/>
      <c r="C26" s="327"/>
      <c r="D26" s="327"/>
      <c r="E26" s="327"/>
      <c r="F26" s="327"/>
      <c r="M26" s="85" t="s">
        <v>5</v>
      </c>
      <c r="N26" s="86">
        <f>O7</f>
        <v>4265</v>
      </c>
      <c r="O26" s="86">
        <f t="shared" ref="O26:R27" si="0">P7</f>
        <v>591</v>
      </c>
      <c r="P26" s="86">
        <f t="shared" si="0"/>
        <v>17310</v>
      </c>
      <c r="Q26" s="86">
        <f t="shared" si="0"/>
        <v>15860</v>
      </c>
      <c r="R26" s="86">
        <f t="shared" si="0"/>
        <v>11653</v>
      </c>
    </row>
    <row r="27" spans="1:23" s="6" customFormat="1" x14ac:dyDescent="0.35">
      <c r="A27" s="85" t="s">
        <v>5</v>
      </c>
      <c r="B27" s="86">
        <f>C7</f>
        <v>267</v>
      </c>
      <c r="C27" s="86">
        <f t="shared" ref="C27:F28" si="1">D7</f>
        <v>39</v>
      </c>
      <c r="D27" s="86">
        <f t="shared" si="1"/>
        <v>868</v>
      </c>
      <c r="E27" s="86">
        <f t="shared" si="1"/>
        <v>894</v>
      </c>
      <c r="F27" s="86">
        <f t="shared" si="1"/>
        <v>650</v>
      </c>
      <c r="M27" s="69" t="s">
        <v>9</v>
      </c>
      <c r="N27" s="86">
        <f>O8</f>
        <v>1189</v>
      </c>
      <c r="O27" s="86">
        <f t="shared" si="0"/>
        <v>106</v>
      </c>
      <c r="P27" s="86">
        <f t="shared" si="0"/>
        <v>7695</v>
      </c>
      <c r="Q27" s="86">
        <f t="shared" si="0"/>
        <v>2737</v>
      </c>
      <c r="R27" s="86">
        <f t="shared" si="0"/>
        <v>1688</v>
      </c>
    </row>
    <row r="28" spans="1:23" s="6" customFormat="1" x14ac:dyDescent="0.35">
      <c r="A28" s="69" t="s">
        <v>9</v>
      </c>
      <c r="B28" s="86">
        <f>C8</f>
        <v>74</v>
      </c>
      <c r="C28" s="86">
        <f t="shared" si="1"/>
        <v>8</v>
      </c>
      <c r="D28" s="86">
        <f t="shared" si="1"/>
        <v>317</v>
      </c>
      <c r="E28" s="86">
        <f t="shared" si="1"/>
        <v>92</v>
      </c>
      <c r="F28" s="86">
        <f t="shared" si="1"/>
        <v>61</v>
      </c>
    </row>
    <row r="29" spans="1:23" s="6" customFormat="1" x14ac:dyDescent="0.35"/>
    <row r="30" spans="1:23" s="6" customFormat="1" x14ac:dyDescent="0.35"/>
    <row r="31" spans="1:23" s="6" customFormat="1" x14ac:dyDescent="0.35"/>
    <row r="32" spans="1:23" s="6" customFormat="1" x14ac:dyDescent="0.35"/>
    <row r="33" spans="1:23" s="6" customFormat="1" x14ac:dyDescent="0.35"/>
    <row r="34" spans="1:23" s="6" customFormat="1" x14ac:dyDescent="0.35"/>
    <row r="35" spans="1:23" s="6" customFormat="1" x14ac:dyDescent="0.35"/>
    <row r="36" spans="1:23" s="6" customFormat="1" x14ac:dyDescent="0.35"/>
    <row r="37" spans="1:23" s="6" customFormat="1" x14ac:dyDescent="0.35"/>
    <row r="38" spans="1:23" s="6" customFormat="1" x14ac:dyDescent="0.35"/>
    <row r="39" spans="1:23" s="6" customFormat="1" x14ac:dyDescent="0.35"/>
    <row r="40" spans="1:23" s="6" customFormat="1" x14ac:dyDescent="0.35"/>
    <row r="41" spans="1:23" s="6" customFormat="1" x14ac:dyDescent="0.35">
      <c r="A41" s="3" t="s">
        <v>25</v>
      </c>
      <c r="M41" s="11" t="s">
        <v>25</v>
      </c>
    </row>
    <row r="42" spans="1:23" s="6" customFormat="1" x14ac:dyDescent="0.35">
      <c r="A42" s="3" t="s">
        <v>7</v>
      </c>
      <c r="M42" s="11" t="s">
        <v>7</v>
      </c>
    </row>
    <row r="43" spans="1:23" s="6" customFormat="1" x14ac:dyDescent="0.35">
      <c r="A43" s="3" t="s">
        <v>47</v>
      </c>
      <c r="M43" s="11" t="s">
        <v>47</v>
      </c>
    </row>
    <row r="44" spans="1:23" x14ac:dyDescent="0.35">
      <c r="A44" s="3" t="s">
        <v>48</v>
      </c>
      <c r="L44" s="6"/>
      <c r="M44" s="11" t="s">
        <v>48</v>
      </c>
      <c r="N44" s="6"/>
      <c r="O44" s="6"/>
      <c r="P44" s="6"/>
      <c r="Q44" s="6"/>
      <c r="R44" s="6"/>
      <c r="S44" s="6"/>
      <c r="T44" s="6"/>
      <c r="U44" s="6"/>
      <c r="V44" s="6"/>
      <c r="W44" s="6"/>
    </row>
    <row r="45" spans="1:23" x14ac:dyDescent="0.35">
      <c r="I45" s="336" t="s">
        <v>117</v>
      </c>
      <c r="J45" s="336"/>
      <c r="K45" s="336"/>
      <c r="U45" s="336" t="s">
        <v>117</v>
      </c>
      <c r="V45" s="336"/>
      <c r="W45" s="336"/>
    </row>
  </sheetData>
  <mergeCells count="34">
    <mergeCell ref="I45:K45"/>
    <mergeCell ref="U45:W45"/>
    <mergeCell ref="A25:A26"/>
    <mergeCell ref="B25:B26"/>
    <mergeCell ref="C25:C26"/>
    <mergeCell ref="D25:D26"/>
    <mergeCell ref="E25:E26"/>
    <mergeCell ref="F25:F26"/>
    <mergeCell ref="Q5:Q6"/>
    <mergeCell ref="R5:R6"/>
    <mergeCell ref="S5:S6"/>
    <mergeCell ref="M24:M25"/>
    <mergeCell ref="N24:N25"/>
    <mergeCell ref="O24:O25"/>
    <mergeCell ref="P24:P25"/>
    <mergeCell ref="Q24:Q25"/>
    <mergeCell ref="R24:R25"/>
    <mergeCell ref="O5:O6"/>
    <mergeCell ref="I1:K1"/>
    <mergeCell ref="U1:W1"/>
    <mergeCell ref="A2:K2"/>
    <mergeCell ref="L2:W2"/>
    <mergeCell ref="A4:A6"/>
    <mergeCell ref="B4:B6"/>
    <mergeCell ref="C4:G4"/>
    <mergeCell ref="M4:M6"/>
    <mergeCell ref="N4:N6"/>
    <mergeCell ref="O4:S4"/>
    <mergeCell ref="C5:C6"/>
    <mergeCell ref="D5:D6"/>
    <mergeCell ref="E5:E6"/>
    <mergeCell ref="F5:F6"/>
    <mergeCell ref="G5:G6"/>
    <mergeCell ref="P5:P6"/>
  </mergeCells>
  <hyperlinks>
    <hyperlink ref="I1:K1" location="Inhalt_SGBII!A1" display="zurück zur Übersicht"/>
    <hyperlink ref="U1:W1" location="Inhalt_SGBII!A1" display="zurück zur Übersicht"/>
    <hyperlink ref="I45:K45" location="Inhalt_SGBII!A1" display="zurück zur Übersicht"/>
    <hyperlink ref="U45:W45" location="Inhalt_SGBII!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oddHeader>
    <oddFooter>&amp;L&amp;8*im Sinne von Diversität&amp;C&amp;"Arial,Standard"&amp;8
&amp;P von &amp;N
&amp;R&amp;"Arial,Standard"&amp;8http://interkulturelle.wetterau.de/projekte/monitor-vielfalt-in-der-wetterau</oddFooter>
  </headerFooter>
  <colBreaks count="1" manualBreakCount="1">
    <brk id="1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4"/>
  <sheetViews>
    <sheetView showGridLines="0" view="pageLayout" zoomScale="70" zoomScaleNormal="100" zoomScalePageLayoutView="70" workbookViewId="0">
      <selection activeCell="G26" sqref="G26"/>
    </sheetView>
  </sheetViews>
  <sheetFormatPr baseColWidth="10" defaultRowHeight="14.5" x14ac:dyDescent="0.35"/>
  <cols>
    <col min="1" max="1" width="17.1796875" customWidth="1"/>
    <col min="7" max="7" width="15.26953125" customWidth="1"/>
    <col min="8" max="8" width="16.26953125" customWidth="1"/>
    <col min="9" max="9" width="13.26953125" customWidth="1"/>
    <col min="10" max="10" width="12.1796875" customWidth="1"/>
    <col min="11" max="11" width="13.1796875" customWidth="1"/>
    <col min="12" max="12" width="12.54296875" customWidth="1"/>
    <col min="13" max="13" width="12.26953125" customWidth="1"/>
  </cols>
  <sheetData>
    <row r="1" spans="1:14" x14ac:dyDescent="0.35">
      <c r="F1" s="336" t="s">
        <v>117</v>
      </c>
      <c r="G1" s="336"/>
      <c r="M1" s="336" t="s">
        <v>117</v>
      </c>
      <c r="N1" s="336"/>
    </row>
    <row r="2" spans="1:14" ht="15.65" customHeight="1" x14ac:dyDescent="0.35">
      <c r="A2" s="331" t="s">
        <v>94</v>
      </c>
      <c r="B2" s="331"/>
      <c r="C2" s="331"/>
      <c r="D2" s="331"/>
      <c r="E2" s="331"/>
      <c r="F2" s="331"/>
      <c r="G2" s="331"/>
      <c r="H2" s="331" t="s">
        <v>95</v>
      </c>
      <c r="I2" s="331"/>
      <c r="J2" s="331"/>
      <c r="K2" s="331"/>
      <c r="L2" s="331"/>
      <c r="M2" s="331"/>
      <c r="N2" s="331"/>
    </row>
    <row r="3" spans="1:14" ht="15" customHeight="1" x14ac:dyDescent="0.35">
      <c r="A3" s="89"/>
      <c r="B3" s="89"/>
      <c r="C3" s="89"/>
      <c r="D3" s="89"/>
      <c r="E3" s="89"/>
      <c r="F3" s="89"/>
      <c r="G3" s="89"/>
    </row>
    <row r="4" spans="1:14" ht="15" customHeight="1" x14ac:dyDescent="0.35">
      <c r="A4" s="330" t="s">
        <v>31</v>
      </c>
      <c r="B4" s="370" t="s">
        <v>54</v>
      </c>
      <c r="C4" s="388"/>
      <c r="D4" s="388"/>
      <c r="E4" s="371"/>
      <c r="F4" s="118"/>
      <c r="G4" s="29"/>
      <c r="H4" s="330" t="s">
        <v>31</v>
      </c>
      <c r="I4" s="370" t="s">
        <v>54</v>
      </c>
      <c r="J4" s="388"/>
      <c r="K4" s="388"/>
      <c r="L4" s="371"/>
      <c r="M4" s="118"/>
      <c r="N4" s="29"/>
    </row>
    <row r="5" spans="1:14" ht="15" customHeight="1" x14ac:dyDescent="0.35">
      <c r="A5" s="330"/>
      <c r="B5" s="329" t="s">
        <v>16</v>
      </c>
      <c r="C5" s="329"/>
      <c r="D5" s="370" t="s">
        <v>17</v>
      </c>
      <c r="E5" s="371"/>
      <c r="F5" s="27"/>
      <c r="G5" s="27"/>
      <c r="H5" s="330"/>
      <c r="I5" s="329" t="s">
        <v>16</v>
      </c>
      <c r="J5" s="329"/>
      <c r="K5" s="370" t="s">
        <v>17</v>
      </c>
      <c r="L5" s="371"/>
      <c r="M5" s="27"/>
      <c r="N5" s="27"/>
    </row>
    <row r="6" spans="1:14" ht="15" customHeight="1" x14ac:dyDescent="0.35">
      <c r="A6" s="328"/>
      <c r="B6" s="100" t="s">
        <v>3</v>
      </c>
      <c r="C6" s="100" t="s">
        <v>4</v>
      </c>
      <c r="D6" s="100" t="s">
        <v>3</v>
      </c>
      <c r="E6" s="100" t="s">
        <v>4</v>
      </c>
      <c r="F6" s="10"/>
      <c r="G6" s="28"/>
      <c r="H6" s="328"/>
      <c r="I6" s="100" t="s">
        <v>3</v>
      </c>
      <c r="J6" s="100" t="s">
        <v>4</v>
      </c>
      <c r="K6" s="100" t="s">
        <v>3</v>
      </c>
      <c r="L6" s="100" t="s">
        <v>4</v>
      </c>
      <c r="M6" s="10"/>
      <c r="N6" s="28"/>
    </row>
    <row r="7" spans="1:14" ht="15" customHeight="1" x14ac:dyDescent="0.35">
      <c r="A7" s="103" t="s">
        <v>5</v>
      </c>
      <c r="B7" s="119">
        <v>1163</v>
      </c>
      <c r="C7" s="102">
        <v>0.87906273620559339</v>
      </c>
      <c r="D7" s="120">
        <v>945</v>
      </c>
      <c r="E7" s="102">
        <v>0.86459286367795063</v>
      </c>
      <c r="F7" s="10"/>
      <c r="G7" s="28"/>
      <c r="H7" s="103" t="s">
        <v>5</v>
      </c>
      <c r="I7" s="119">
        <v>24044</v>
      </c>
      <c r="J7" s="102">
        <v>0.81038085608358612</v>
      </c>
      <c r="K7" s="120">
        <v>19273</v>
      </c>
      <c r="L7" s="102">
        <v>0.82384372061212274</v>
      </c>
      <c r="M7" s="10"/>
      <c r="N7" s="28"/>
    </row>
    <row r="8" spans="1:14" ht="15" customHeight="1" x14ac:dyDescent="0.35">
      <c r="A8" s="121" t="s">
        <v>55</v>
      </c>
      <c r="B8" s="119">
        <v>160</v>
      </c>
      <c r="C8" s="102">
        <v>0.12093726379440665</v>
      </c>
      <c r="D8" s="120">
        <v>148</v>
      </c>
      <c r="E8" s="102">
        <v>0.1354071363220494</v>
      </c>
      <c r="F8" s="10"/>
      <c r="G8" s="28"/>
      <c r="H8" s="121" t="s">
        <v>55</v>
      </c>
      <c r="I8" s="119">
        <v>5602</v>
      </c>
      <c r="J8" s="102">
        <v>0.18881024603977081</v>
      </c>
      <c r="K8" s="120">
        <v>4116</v>
      </c>
      <c r="L8" s="102">
        <v>0.17594254937163376</v>
      </c>
      <c r="M8" s="10"/>
      <c r="N8" s="28"/>
    </row>
    <row r="9" spans="1:14" ht="15" customHeight="1" x14ac:dyDescent="0.35">
      <c r="A9" s="77" t="s">
        <v>35</v>
      </c>
      <c r="B9" s="119">
        <v>45</v>
      </c>
      <c r="C9" s="102">
        <v>3.4013605442176874E-2</v>
      </c>
      <c r="D9" s="120">
        <v>21</v>
      </c>
      <c r="E9" s="102">
        <v>1.9213174748398901E-2</v>
      </c>
      <c r="F9" s="10"/>
      <c r="G9" s="28"/>
      <c r="H9" s="77" t="s">
        <v>35</v>
      </c>
      <c r="I9" s="119">
        <v>1396</v>
      </c>
      <c r="J9" s="102">
        <v>4.7050893158072128E-2</v>
      </c>
      <c r="K9" s="120">
        <v>772</v>
      </c>
      <c r="L9" s="102">
        <v>3.29999145079935E-2</v>
      </c>
      <c r="M9" s="10"/>
      <c r="N9" s="28"/>
    </row>
    <row r="10" spans="1:14" ht="15" customHeight="1" x14ac:dyDescent="0.35">
      <c r="A10" s="77" t="s">
        <v>36</v>
      </c>
      <c r="B10" s="119">
        <v>16</v>
      </c>
      <c r="C10" s="102">
        <v>1.2093726379440665E-2</v>
      </c>
      <c r="D10" s="120">
        <v>16</v>
      </c>
      <c r="E10" s="102">
        <v>1.463860933211345E-2</v>
      </c>
      <c r="F10" s="10"/>
      <c r="G10" s="28"/>
      <c r="H10" s="77" t="s">
        <v>36</v>
      </c>
      <c r="I10" s="119">
        <v>611</v>
      </c>
      <c r="J10" s="102">
        <v>2.059319177620492E-2</v>
      </c>
      <c r="K10" s="120">
        <v>354</v>
      </c>
      <c r="L10" s="102">
        <v>1.5132085150038471E-2</v>
      </c>
      <c r="M10" s="10"/>
      <c r="N10" s="28"/>
    </row>
    <row r="11" spans="1:14" ht="15" customHeight="1" x14ac:dyDescent="0.35">
      <c r="A11" s="77" t="s">
        <v>37</v>
      </c>
      <c r="B11" s="119">
        <v>4</v>
      </c>
      <c r="C11" s="102">
        <v>3.0234315948601664E-3</v>
      </c>
      <c r="D11" s="120">
        <v>5</v>
      </c>
      <c r="E11" s="102">
        <v>4.5745654162854532E-3</v>
      </c>
      <c r="F11" s="10"/>
      <c r="G11" s="28"/>
      <c r="H11" s="77" t="s">
        <v>37</v>
      </c>
      <c r="I11" s="119">
        <v>266</v>
      </c>
      <c r="J11" s="102">
        <v>8.9652847994607342E-3</v>
      </c>
      <c r="K11" s="120">
        <v>187</v>
      </c>
      <c r="L11" s="102">
        <v>7.9935026075061977E-3</v>
      </c>
      <c r="M11" s="10"/>
      <c r="N11" s="28"/>
    </row>
    <row r="12" spans="1:14" ht="15" customHeight="1" x14ac:dyDescent="0.35">
      <c r="A12" s="77" t="s">
        <v>38</v>
      </c>
      <c r="B12" s="119">
        <v>15</v>
      </c>
      <c r="C12" s="102">
        <v>1.1337868480725623E-2</v>
      </c>
      <c r="D12" s="120">
        <v>22</v>
      </c>
      <c r="E12" s="102">
        <v>2.0128087831655993E-2</v>
      </c>
      <c r="F12" s="10"/>
      <c r="G12" s="28"/>
      <c r="H12" s="77" t="s">
        <v>38</v>
      </c>
      <c r="I12" s="119">
        <v>366</v>
      </c>
      <c r="J12" s="102">
        <v>1.2335692618806876E-2</v>
      </c>
      <c r="K12" s="120">
        <v>441</v>
      </c>
      <c r="L12" s="102">
        <v>1.8850987432675045E-2</v>
      </c>
      <c r="M12" s="10"/>
      <c r="N12" s="28"/>
    </row>
    <row r="13" spans="1:14" ht="15" customHeight="1" x14ac:dyDescent="0.35">
      <c r="A13" s="77" t="s">
        <v>39</v>
      </c>
      <c r="B13" s="119">
        <v>4</v>
      </c>
      <c r="C13" s="102">
        <v>3.0234315948601664E-3</v>
      </c>
      <c r="D13" s="120">
        <v>6</v>
      </c>
      <c r="E13" s="102">
        <v>5.4894784995425435E-3</v>
      </c>
      <c r="F13" s="10"/>
      <c r="G13" s="28"/>
      <c r="H13" s="77" t="s">
        <v>39</v>
      </c>
      <c r="I13" s="119">
        <v>148</v>
      </c>
      <c r="J13" s="102">
        <v>4.9882035726322889E-3</v>
      </c>
      <c r="K13" s="120">
        <v>122</v>
      </c>
      <c r="L13" s="102">
        <v>5.2150123963409425E-3</v>
      </c>
      <c r="M13" s="10"/>
      <c r="N13" s="28"/>
    </row>
    <row r="14" spans="1:14" ht="15" customHeight="1" x14ac:dyDescent="0.35">
      <c r="A14" s="77" t="s">
        <v>40</v>
      </c>
      <c r="B14" s="119">
        <v>4</v>
      </c>
      <c r="C14" s="102">
        <v>3.0234315948601664E-3</v>
      </c>
      <c r="D14" s="120">
        <v>7</v>
      </c>
      <c r="E14" s="102">
        <v>6.4043915827996338E-3</v>
      </c>
      <c r="F14" s="10"/>
      <c r="G14" s="28"/>
      <c r="H14" s="77" t="s">
        <v>40</v>
      </c>
      <c r="I14" s="119">
        <v>182</v>
      </c>
      <c r="J14" s="102">
        <v>6.1341422312099761E-3</v>
      </c>
      <c r="K14" s="120">
        <v>182</v>
      </c>
      <c r="L14" s="102">
        <v>7.7797725912627166E-3</v>
      </c>
      <c r="M14" s="10"/>
      <c r="N14" s="28"/>
    </row>
    <row r="15" spans="1:14" ht="25.5" customHeight="1" x14ac:dyDescent="0.35">
      <c r="A15" s="77" t="s">
        <v>41</v>
      </c>
      <c r="B15" s="119">
        <v>14</v>
      </c>
      <c r="C15" s="102">
        <v>1.0582010582010581E-2</v>
      </c>
      <c r="D15" s="120">
        <v>16</v>
      </c>
      <c r="E15" s="102">
        <v>1.463860933211345E-2</v>
      </c>
      <c r="F15" s="10"/>
      <c r="G15" s="28"/>
      <c r="H15" s="77" t="s">
        <v>41</v>
      </c>
      <c r="I15" s="119">
        <v>694</v>
      </c>
      <c r="J15" s="102">
        <v>2.3390630266262216E-2</v>
      </c>
      <c r="K15" s="120">
        <v>490</v>
      </c>
      <c r="L15" s="102">
        <v>2.0945541591861162E-2</v>
      </c>
      <c r="M15" s="10"/>
      <c r="N15" s="28"/>
    </row>
    <row r="16" spans="1:14" ht="25.5" customHeight="1" x14ac:dyDescent="0.35">
      <c r="A16" s="77" t="s">
        <v>42</v>
      </c>
      <c r="B16" s="119" t="s">
        <v>8</v>
      </c>
      <c r="C16" s="102" t="s">
        <v>6</v>
      </c>
      <c r="D16" s="120" t="s">
        <v>8</v>
      </c>
      <c r="E16" s="102" t="s">
        <v>6</v>
      </c>
      <c r="F16" s="10"/>
      <c r="G16" s="28"/>
      <c r="H16" s="77" t="s">
        <v>42</v>
      </c>
      <c r="I16" s="119">
        <v>104</v>
      </c>
      <c r="J16" s="102">
        <v>3.5052241321199863E-3</v>
      </c>
      <c r="K16" s="120">
        <v>192</v>
      </c>
      <c r="L16" s="102">
        <v>8.2072326237496787E-3</v>
      </c>
      <c r="M16" s="10"/>
      <c r="N16" s="28"/>
    </row>
    <row r="17" spans="1:14" ht="15" customHeight="1" x14ac:dyDescent="0.35">
      <c r="A17" s="77" t="s">
        <v>43</v>
      </c>
      <c r="B17" s="119" t="s">
        <v>8</v>
      </c>
      <c r="C17" s="102" t="s">
        <v>8</v>
      </c>
      <c r="D17" s="120">
        <v>0</v>
      </c>
      <c r="E17" s="102">
        <v>0</v>
      </c>
      <c r="F17" s="10"/>
      <c r="G17" s="28"/>
      <c r="H17" s="77" t="s">
        <v>43</v>
      </c>
      <c r="I17" s="119">
        <v>168</v>
      </c>
      <c r="J17" s="102">
        <v>5.6622851365015171E-3</v>
      </c>
      <c r="K17" s="120">
        <v>58</v>
      </c>
      <c r="L17" s="102">
        <v>2.4792681884243822E-3</v>
      </c>
      <c r="M17" s="10"/>
      <c r="N17" s="28"/>
    </row>
    <row r="18" spans="1:14" ht="15" customHeight="1" x14ac:dyDescent="0.35">
      <c r="A18" s="77" t="s">
        <v>56</v>
      </c>
      <c r="B18" s="119">
        <v>0</v>
      </c>
      <c r="C18" s="102">
        <v>0</v>
      </c>
      <c r="D18" s="120">
        <v>0</v>
      </c>
      <c r="E18" s="102">
        <v>0</v>
      </c>
      <c r="F18" s="10"/>
      <c r="G18" s="28"/>
      <c r="H18" s="77" t="s">
        <v>56</v>
      </c>
      <c r="I18" s="120">
        <v>0</v>
      </c>
      <c r="J18" s="120">
        <v>0</v>
      </c>
      <c r="K18" s="120">
        <v>0</v>
      </c>
      <c r="L18" s="120">
        <v>0</v>
      </c>
      <c r="M18" s="10"/>
      <c r="N18" s="28"/>
    </row>
    <row r="19" spans="1:14" ht="15" customHeight="1" x14ac:dyDescent="0.35">
      <c r="A19" s="115" t="s">
        <v>45</v>
      </c>
      <c r="B19" s="119">
        <v>1323</v>
      </c>
      <c r="C19" s="102">
        <v>1</v>
      </c>
      <c r="D19" s="78">
        <v>1093</v>
      </c>
      <c r="E19" s="102">
        <v>1</v>
      </c>
      <c r="F19" s="89"/>
      <c r="G19" s="89"/>
      <c r="H19" s="115" t="s">
        <v>45</v>
      </c>
      <c r="I19" s="119">
        <v>29670</v>
      </c>
      <c r="J19" s="102">
        <v>1</v>
      </c>
      <c r="K19" s="78">
        <v>23394</v>
      </c>
      <c r="L19" s="102">
        <v>1</v>
      </c>
      <c r="M19" s="89"/>
      <c r="N19" s="89"/>
    </row>
    <row r="20" spans="1:14" ht="15" customHeight="1" x14ac:dyDescent="0.35">
      <c r="A20" s="3" t="s">
        <v>25</v>
      </c>
      <c r="B20" s="122"/>
      <c r="C20" s="91"/>
      <c r="D20" s="3"/>
      <c r="E20" s="3"/>
      <c r="F20" s="89"/>
      <c r="G20" s="89"/>
      <c r="H20" s="3" t="s">
        <v>25</v>
      </c>
      <c r="I20" s="122"/>
      <c r="J20" s="91"/>
      <c r="K20" s="3"/>
      <c r="L20" s="3"/>
      <c r="M20" s="89"/>
      <c r="N20" s="89"/>
    </row>
    <row r="21" spans="1:14" ht="15" customHeight="1" x14ac:dyDescent="0.35">
      <c r="A21" s="4" t="s">
        <v>7</v>
      </c>
      <c r="F21" s="89"/>
      <c r="G21" s="89"/>
      <c r="H21" s="4" t="s">
        <v>7</v>
      </c>
      <c r="M21" s="89"/>
      <c r="N21" s="89"/>
    </row>
    <row r="22" spans="1:14" ht="15" customHeight="1" x14ac:dyDescent="0.35">
      <c r="A22" s="89"/>
      <c r="B22" s="89"/>
      <c r="C22" s="89"/>
      <c r="D22" s="89"/>
      <c r="E22" s="89"/>
      <c r="F22" s="89"/>
      <c r="G22" s="89"/>
      <c r="H22" s="89"/>
      <c r="I22" s="89"/>
      <c r="J22" s="89"/>
      <c r="K22" s="89"/>
      <c r="L22" s="89"/>
      <c r="M22" s="89"/>
      <c r="N22" s="89"/>
    </row>
    <row r="23" spans="1:14" ht="15" customHeight="1" x14ac:dyDescent="0.35">
      <c r="A23" s="89"/>
      <c r="B23" s="89"/>
      <c r="C23" s="89"/>
      <c r="D23" s="89"/>
      <c r="E23" s="89"/>
      <c r="F23" s="89"/>
      <c r="G23" s="89"/>
      <c r="H23" s="89"/>
      <c r="I23" s="89"/>
      <c r="J23" s="89"/>
      <c r="K23" s="89"/>
      <c r="L23" s="89"/>
      <c r="M23" s="89"/>
      <c r="N23" s="89"/>
    </row>
    <row r="24" spans="1:14" ht="15" customHeight="1" x14ac:dyDescent="0.35">
      <c r="A24" s="94"/>
      <c r="B24" s="94"/>
      <c r="C24" s="94"/>
      <c r="D24" s="89"/>
      <c r="E24" s="89"/>
      <c r="F24" s="89"/>
      <c r="G24" s="89"/>
      <c r="H24" s="94"/>
      <c r="I24" s="94"/>
      <c r="J24" s="94"/>
      <c r="K24" s="89"/>
      <c r="L24" s="89"/>
      <c r="M24" s="89"/>
      <c r="N24" s="89"/>
    </row>
    <row r="25" spans="1:14" ht="15" customHeight="1" x14ac:dyDescent="0.35">
      <c r="A25" s="94"/>
      <c r="B25" s="53" t="s">
        <v>16</v>
      </c>
      <c r="C25" s="53" t="s">
        <v>17</v>
      </c>
      <c r="D25" s="89"/>
      <c r="E25" s="89"/>
      <c r="F25" s="89"/>
      <c r="G25" s="89"/>
      <c r="H25" s="94"/>
      <c r="I25" s="53" t="s">
        <v>16</v>
      </c>
      <c r="J25" s="53" t="s">
        <v>17</v>
      </c>
      <c r="K25" s="89"/>
      <c r="L25" s="89"/>
      <c r="M25" s="89"/>
      <c r="N25" s="89"/>
    </row>
    <row r="26" spans="1:14" ht="15" customHeight="1" x14ac:dyDescent="0.35">
      <c r="A26" s="53" t="s">
        <v>5</v>
      </c>
      <c r="B26" s="123">
        <f>B7</f>
        <v>1163</v>
      </c>
      <c r="C26" s="10">
        <f>D7</f>
        <v>945</v>
      </c>
      <c r="D26" s="89"/>
      <c r="E26" s="89"/>
      <c r="F26" s="89"/>
      <c r="G26" s="89"/>
      <c r="H26" s="53" t="s">
        <v>5</v>
      </c>
      <c r="I26" s="123">
        <f>I7</f>
        <v>24044</v>
      </c>
      <c r="J26" s="10">
        <f>K7</f>
        <v>19273</v>
      </c>
      <c r="K26" s="89"/>
      <c r="L26" s="89"/>
      <c r="M26" s="89"/>
      <c r="N26" s="89"/>
    </row>
    <row r="27" spans="1:14" ht="15" customHeight="1" x14ac:dyDescent="0.35">
      <c r="A27" s="53" t="s">
        <v>9</v>
      </c>
      <c r="B27" s="123">
        <f>B8</f>
        <v>160</v>
      </c>
      <c r="C27" s="10">
        <f>D8</f>
        <v>148</v>
      </c>
      <c r="D27" s="89"/>
      <c r="E27" s="89"/>
      <c r="F27" s="89"/>
      <c r="G27" s="89"/>
      <c r="H27" s="53" t="s">
        <v>9</v>
      </c>
      <c r="I27" s="123">
        <f>I8</f>
        <v>5602</v>
      </c>
      <c r="J27" s="10">
        <f>K8</f>
        <v>4116</v>
      </c>
      <c r="K27" s="89"/>
      <c r="L27" s="89"/>
      <c r="M27" s="89"/>
      <c r="N27" s="89"/>
    </row>
    <row r="28" spans="1:14" ht="15" customHeight="1" x14ac:dyDescent="0.35">
      <c r="A28" s="89"/>
      <c r="B28" s="89"/>
      <c r="C28" s="89"/>
      <c r="D28" s="89"/>
      <c r="E28" s="89"/>
      <c r="F28" s="89"/>
      <c r="G28" s="89"/>
      <c r="H28" s="89"/>
      <c r="I28" s="89"/>
      <c r="J28" s="89"/>
      <c r="K28" s="89"/>
      <c r="L28" s="89"/>
      <c r="M28" s="89"/>
      <c r="N28" s="89"/>
    </row>
    <row r="29" spans="1:14" ht="15" customHeight="1" x14ac:dyDescent="0.35">
      <c r="A29" s="89"/>
      <c r="B29" s="89"/>
      <c r="C29" s="89"/>
      <c r="D29" s="89"/>
      <c r="E29" s="89"/>
      <c r="F29" s="89"/>
      <c r="G29" s="89"/>
      <c r="H29" s="89"/>
      <c r="I29" s="89"/>
      <c r="J29" s="89"/>
      <c r="K29" s="89"/>
      <c r="L29" s="89"/>
      <c r="M29" s="89"/>
      <c r="N29" s="89"/>
    </row>
    <row r="30" spans="1:14" ht="15" customHeight="1" x14ac:dyDescent="0.35">
      <c r="A30" s="89"/>
      <c r="B30" s="89"/>
      <c r="C30" s="89"/>
      <c r="D30" s="89"/>
      <c r="E30" s="89"/>
      <c r="F30" s="89"/>
      <c r="G30" s="89"/>
      <c r="H30" s="14"/>
      <c r="I30" s="89"/>
      <c r="J30" s="89"/>
      <c r="K30" s="89"/>
      <c r="L30" s="89"/>
      <c r="M30" s="89"/>
      <c r="N30" s="89"/>
    </row>
    <row r="31" spans="1:14" ht="15" customHeight="1" x14ac:dyDescent="0.35">
      <c r="A31" s="89"/>
      <c r="B31" s="89"/>
      <c r="C31" s="89"/>
      <c r="D31" s="89"/>
      <c r="E31" s="89"/>
      <c r="F31" s="89"/>
      <c r="G31" s="89"/>
      <c r="H31" s="93"/>
      <c r="I31" s="89"/>
      <c r="J31" s="89"/>
      <c r="K31" s="89"/>
      <c r="L31" s="89"/>
      <c r="M31" s="89"/>
      <c r="N31" s="89"/>
    </row>
    <row r="32" spans="1:14" ht="15" customHeight="1" x14ac:dyDescent="0.35">
      <c r="A32" s="89"/>
      <c r="B32" s="89"/>
      <c r="C32" s="89"/>
      <c r="D32" s="89"/>
      <c r="E32" s="89"/>
      <c r="F32" s="89"/>
      <c r="G32" s="89"/>
      <c r="H32" s="89"/>
      <c r="I32" s="89"/>
      <c r="J32" s="89"/>
      <c r="K32" s="89"/>
      <c r="L32" s="89"/>
      <c r="M32" s="89"/>
      <c r="N32" s="89"/>
    </row>
    <row r="33" spans="1:14" ht="15" customHeight="1" x14ac:dyDescent="0.35">
      <c r="A33" s="89"/>
      <c r="B33" s="89"/>
      <c r="C33" s="89"/>
      <c r="D33" s="89"/>
      <c r="E33" s="89"/>
      <c r="F33" s="89"/>
      <c r="G33" s="89"/>
      <c r="H33" s="89"/>
      <c r="I33" s="89"/>
      <c r="J33" s="89"/>
      <c r="K33" s="89"/>
      <c r="L33" s="89"/>
      <c r="M33" s="89"/>
      <c r="N33" s="89"/>
    </row>
    <row r="34" spans="1:14" ht="15" customHeight="1" x14ac:dyDescent="0.35">
      <c r="A34" s="89"/>
      <c r="B34" s="89"/>
      <c r="C34" s="89"/>
      <c r="D34" s="89"/>
      <c r="E34" s="89"/>
      <c r="F34" s="89"/>
      <c r="G34" s="89"/>
      <c r="H34" s="89"/>
      <c r="I34" s="89"/>
      <c r="J34" s="89"/>
      <c r="K34" s="89"/>
      <c r="L34" s="89"/>
      <c r="M34" s="89"/>
      <c r="N34" s="89"/>
    </row>
    <row r="35" spans="1:14" ht="15" customHeight="1" x14ac:dyDescent="0.35">
      <c r="A35" s="89"/>
      <c r="B35" s="89"/>
      <c r="C35" s="89"/>
      <c r="D35" s="89"/>
      <c r="E35" s="89"/>
      <c r="F35" s="89"/>
      <c r="G35" s="89"/>
      <c r="H35" s="89"/>
      <c r="I35" s="89"/>
      <c r="J35" s="89"/>
      <c r="K35" s="89"/>
      <c r="L35" s="89"/>
      <c r="M35" s="89"/>
      <c r="N35" s="89"/>
    </row>
    <row r="36" spans="1:14" ht="15" customHeight="1" x14ac:dyDescent="0.35">
      <c r="A36" s="89"/>
      <c r="B36" s="89"/>
      <c r="C36" s="89"/>
      <c r="D36" s="89"/>
      <c r="E36" s="89"/>
      <c r="F36" s="89"/>
      <c r="G36" s="89"/>
      <c r="H36" s="89"/>
      <c r="I36" s="89"/>
      <c r="J36" s="89"/>
      <c r="K36" s="89"/>
      <c r="L36" s="89"/>
      <c r="M36" s="89"/>
      <c r="N36" s="89"/>
    </row>
    <row r="37" spans="1:14" ht="15" customHeight="1" x14ac:dyDescent="0.35">
      <c r="A37" s="89"/>
      <c r="B37" s="89"/>
      <c r="C37" s="89"/>
      <c r="D37" s="89"/>
      <c r="E37" s="89"/>
      <c r="F37" s="89"/>
      <c r="G37" s="89"/>
      <c r="H37" s="89"/>
      <c r="I37" s="89"/>
      <c r="J37" s="89"/>
      <c r="K37" s="89"/>
      <c r="L37" s="89"/>
      <c r="M37" s="89"/>
      <c r="N37" s="89"/>
    </row>
    <row r="38" spans="1:14" ht="15" customHeight="1" x14ac:dyDescent="0.35">
      <c r="A38" s="89"/>
      <c r="B38" s="89"/>
      <c r="C38" s="89"/>
      <c r="D38" s="89"/>
      <c r="E38" s="89"/>
      <c r="F38" s="89"/>
      <c r="G38" s="89"/>
      <c r="H38" s="89"/>
      <c r="I38" s="89"/>
      <c r="J38" s="89"/>
      <c r="K38" s="89"/>
      <c r="L38" s="89"/>
      <c r="M38" s="89"/>
      <c r="N38" s="89"/>
    </row>
    <row r="39" spans="1:14" ht="15" customHeight="1" x14ac:dyDescent="0.35">
      <c r="A39" s="89"/>
      <c r="B39" s="89"/>
      <c r="C39" s="89"/>
      <c r="D39" s="89"/>
      <c r="E39" s="89"/>
      <c r="F39" s="89"/>
      <c r="G39" s="89"/>
      <c r="H39" s="89"/>
      <c r="I39" s="89"/>
      <c r="J39" s="89"/>
      <c r="K39" s="89"/>
      <c r="L39" s="89"/>
      <c r="M39" s="89"/>
      <c r="N39" s="89"/>
    </row>
    <row r="40" spans="1:14" ht="15" customHeight="1" x14ac:dyDescent="0.35">
      <c r="A40" s="89"/>
      <c r="B40" s="89"/>
      <c r="C40" s="89"/>
      <c r="D40" s="89"/>
      <c r="E40" s="89"/>
      <c r="F40" s="89"/>
      <c r="G40" s="89"/>
      <c r="H40" s="89"/>
      <c r="I40" s="89"/>
      <c r="J40" s="89"/>
      <c r="K40" s="89"/>
      <c r="L40" s="89"/>
      <c r="M40" s="89"/>
      <c r="N40" s="89"/>
    </row>
    <row r="41" spans="1:14" ht="15" customHeight="1" x14ac:dyDescent="0.35">
      <c r="A41" s="14"/>
      <c r="B41" s="89"/>
      <c r="C41" s="89"/>
      <c r="D41" s="89"/>
      <c r="E41" s="89"/>
      <c r="F41" s="89"/>
      <c r="G41" s="89"/>
      <c r="H41" s="14"/>
      <c r="I41" s="89"/>
      <c r="J41" s="89"/>
      <c r="K41" s="89"/>
      <c r="L41" s="89"/>
      <c r="M41" s="89"/>
      <c r="N41" s="89"/>
    </row>
    <row r="42" spans="1:14" ht="15" customHeight="1" x14ac:dyDescent="0.35">
      <c r="A42" s="11" t="s">
        <v>25</v>
      </c>
      <c r="B42" s="89"/>
      <c r="C42" s="89"/>
      <c r="D42" s="89"/>
      <c r="E42" s="89"/>
      <c r="F42" s="89"/>
      <c r="G42" s="89"/>
      <c r="H42" s="11" t="s">
        <v>25</v>
      </c>
      <c r="I42" s="89"/>
      <c r="J42" s="89"/>
      <c r="K42" s="89"/>
      <c r="L42" s="89"/>
      <c r="M42" s="89"/>
      <c r="N42" s="89"/>
    </row>
    <row r="43" spans="1:14" ht="15" customHeight="1" x14ac:dyDescent="0.35">
      <c r="A43" s="4" t="s">
        <v>7</v>
      </c>
      <c r="B43" s="89"/>
      <c r="C43" s="89"/>
      <c r="D43" s="89"/>
      <c r="E43" s="89"/>
      <c r="F43" s="89"/>
      <c r="G43" s="89"/>
      <c r="H43" s="4" t="s">
        <v>7</v>
      </c>
      <c r="I43" s="89"/>
      <c r="J43" s="89"/>
      <c r="K43" s="89"/>
      <c r="L43" s="89"/>
      <c r="M43" s="89"/>
      <c r="N43" s="89"/>
    </row>
    <row r="44" spans="1:14" ht="15" customHeight="1" x14ac:dyDescent="0.35">
      <c r="A44" s="89"/>
      <c r="B44" s="89"/>
      <c r="C44" s="89"/>
      <c r="D44" s="89"/>
      <c r="E44" s="89"/>
      <c r="F44" s="89"/>
      <c r="G44" s="89"/>
      <c r="H44" s="89"/>
      <c r="I44" s="89"/>
      <c r="J44" s="89"/>
      <c r="K44" s="89"/>
      <c r="L44" s="89"/>
      <c r="M44" s="89"/>
      <c r="N44" s="89"/>
    </row>
    <row r="45" spans="1:14" ht="15" customHeight="1" x14ac:dyDescent="0.35">
      <c r="H45" s="89"/>
      <c r="I45" s="89"/>
      <c r="J45" s="89"/>
      <c r="K45" s="89"/>
      <c r="L45" s="89"/>
      <c r="M45" s="89"/>
      <c r="N45" s="89"/>
    </row>
    <row r="46" spans="1:14" ht="15" customHeight="1" x14ac:dyDescent="0.35">
      <c r="H46" s="89"/>
      <c r="I46" s="89"/>
      <c r="J46" s="89"/>
      <c r="K46" s="89"/>
      <c r="L46" s="89"/>
      <c r="M46" s="89"/>
      <c r="N46" s="89"/>
    </row>
    <row r="47" spans="1:14" ht="15" customHeight="1" x14ac:dyDescent="0.35">
      <c r="H47" s="89"/>
      <c r="I47" s="89"/>
      <c r="J47" s="89"/>
      <c r="K47" s="89"/>
      <c r="L47" s="89"/>
      <c r="M47" s="89"/>
      <c r="N47" s="89"/>
    </row>
    <row r="48" spans="1:14" ht="15" customHeight="1" x14ac:dyDescent="0.35">
      <c r="F48" s="336" t="s">
        <v>117</v>
      </c>
      <c r="G48" s="336"/>
      <c r="H48" s="89"/>
      <c r="I48" s="89"/>
      <c r="J48" s="89"/>
      <c r="K48" s="89"/>
      <c r="L48" s="89"/>
      <c r="M48" s="336" t="s">
        <v>117</v>
      </c>
      <c r="N48" s="336"/>
    </row>
    <row r="49" spans="8:14" ht="15" customHeight="1" x14ac:dyDescent="0.35">
      <c r="H49" s="89"/>
      <c r="I49" s="89"/>
      <c r="J49" s="89"/>
      <c r="K49" s="89"/>
      <c r="L49" s="89"/>
      <c r="M49" s="89"/>
      <c r="N49" s="89"/>
    </row>
    <row r="50" spans="8:14" ht="15" customHeight="1" x14ac:dyDescent="0.35">
      <c r="H50" s="89"/>
      <c r="I50" s="89"/>
      <c r="J50" s="89"/>
      <c r="K50" s="89"/>
      <c r="L50" s="89"/>
      <c r="M50" s="89"/>
      <c r="N50" s="89"/>
    </row>
    <row r="51" spans="8:14" ht="15" customHeight="1" x14ac:dyDescent="0.35">
      <c r="H51" s="89"/>
      <c r="I51" s="89"/>
      <c r="J51" s="89"/>
      <c r="K51" s="89"/>
      <c r="L51" s="89"/>
      <c r="M51" s="89"/>
      <c r="N51" s="89"/>
    </row>
    <row r="52" spans="8:14" ht="15" customHeight="1" x14ac:dyDescent="0.35">
      <c r="H52" s="89"/>
      <c r="I52" s="89"/>
      <c r="J52" s="89"/>
      <c r="K52" s="89"/>
      <c r="L52" s="89"/>
      <c r="M52" s="89"/>
      <c r="N52" s="89"/>
    </row>
    <row r="53" spans="8:14" ht="15" customHeight="1" x14ac:dyDescent="0.35">
      <c r="H53" s="89"/>
      <c r="I53" s="89"/>
      <c r="J53" s="89"/>
      <c r="K53" s="89"/>
      <c r="L53" s="89"/>
      <c r="M53" s="89"/>
      <c r="N53" s="89"/>
    </row>
    <row r="54" spans="8:14" ht="15" customHeight="1" x14ac:dyDescent="0.35">
      <c r="H54" s="89"/>
      <c r="I54" s="89"/>
      <c r="J54" s="89"/>
      <c r="K54" s="89"/>
      <c r="L54" s="89"/>
      <c r="M54" s="89"/>
      <c r="N54" s="89"/>
    </row>
    <row r="55" spans="8:14" ht="15" customHeight="1" x14ac:dyDescent="0.35">
      <c r="H55" s="89"/>
      <c r="I55" s="89"/>
      <c r="J55" s="89"/>
      <c r="K55" s="89"/>
      <c r="L55" s="89"/>
      <c r="M55" s="89"/>
      <c r="N55" s="89"/>
    </row>
    <row r="56" spans="8:14" ht="15" customHeight="1" x14ac:dyDescent="0.35">
      <c r="H56" s="89"/>
      <c r="I56" s="89"/>
      <c r="J56" s="89"/>
      <c r="K56" s="89"/>
      <c r="L56" s="89"/>
      <c r="M56" s="89"/>
      <c r="N56" s="89"/>
    </row>
    <row r="57" spans="8:14" ht="15" customHeight="1" x14ac:dyDescent="0.35">
      <c r="H57" s="89"/>
      <c r="I57" s="89"/>
      <c r="J57" s="89"/>
      <c r="K57" s="89"/>
      <c r="L57" s="89"/>
      <c r="M57" s="89"/>
      <c r="N57" s="89"/>
    </row>
    <row r="58" spans="8:14" ht="15" customHeight="1" x14ac:dyDescent="0.35">
      <c r="H58" s="89"/>
      <c r="I58" s="89"/>
      <c r="J58" s="89"/>
      <c r="K58" s="89"/>
      <c r="L58" s="89"/>
      <c r="M58" s="89"/>
      <c r="N58" s="89"/>
    </row>
    <row r="59" spans="8:14" ht="15" customHeight="1" x14ac:dyDescent="0.35">
      <c r="H59" s="89"/>
      <c r="I59" s="89"/>
      <c r="J59" s="89"/>
      <c r="K59" s="89"/>
      <c r="L59" s="89"/>
      <c r="M59" s="89"/>
      <c r="N59" s="89"/>
    </row>
    <row r="60" spans="8:14" ht="15" customHeight="1" x14ac:dyDescent="0.35">
      <c r="H60" s="89"/>
      <c r="I60" s="89"/>
      <c r="J60" s="89"/>
      <c r="K60" s="89"/>
      <c r="L60" s="89"/>
      <c r="M60" s="89"/>
      <c r="N60" s="89"/>
    </row>
    <row r="61" spans="8:14" ht="15" customHeight="1" x14ac:dyDescent="0.35">
      <c r="H61" s="89"/>
      <c r="I61" s="89"/>
      <c r="J61" s="89"/>
      <c r="K61" s="89"/>
      <c r="L61" s="89"/>
      <c r="M61" s="89"/>
      <c r="N61" s="89"/>
    </row>
    <row r="62" spans="8:14" ht="15" customHeight="1" x14ac:dyDescent="0.35"/>
    <row r="63" spans="8:14" ht="15" customHeight="1" x14ac:dyDescent="0.35"/>
    <row r="64" spans="8:1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sheetData>
  <mergeCells count="14">
    <mergeCell ref="F1:G1"/>
    <mergeCell ref="M1:N1"/>
    <mergeCell ref="M48:N48"/>
    <mergeCell ref="F48:G48"/>
    <mergeCell ref="A2:G2"/>
    <mergeCell ref="H2:N2"/>
    <mergeCell ref="H4:H6"/>
    <mergeCell ref="I4:L4"/>
    <mergeCell ref="I5:J5"/>
    <mergeCell ref="K5:L5"/>
    <mergeCell ref="A4:A6"/>
    <mergeCell ref="B4:E4"/>
    <mergeCell ref="B5:C5"/>
    <mergeCell ref="D5:E5"/>
  </mergeCells>
  <hyperlinks>
    <hyperlink ref="F1:G1" location="Inhalt_SGB_III!A1" display="zurück zur Übersicht"/>
    <hyperlink ref="M1:N1" location="Inhalt_SGB_III!A1" display="zurück zur Übersicht"/>
    <hyperlink ref="M48:N48" location="Inhalt_SGB_III!A1" display="zurück zur Übersicht"/>
    <hyperlink ref="F48:G48"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4"/>
  <sheetViews>
    <sheetView showGridLines="0" view="pageLayout" zoomScale="70" zoomScaleNormal="100" zoomScalePageLayoutView="70" workbookViewId="0">
      <selection activeCell="F48" sqref="F48:G48"/>
    </sheetView>
  </sheetViews>
  <sheetFormatPr baseColWidth="10" defaultRowHeight="14.5" x14ac:dyDescent="0.35"/>
  <cols>
    <col min="1" max="1" width="17.1796875" customWidth="1"/>
    <col min="7" max="7" width="15.26953125" customWidth="1"/>
    <col min="8" max="8" width="16.26953125" customWidth="1"/>
    <col min="9" max="9" width="13.26953125" customWidth="1"/>
    <col min="10" max="10" width="12.1796875" customWidth="1"/>
    <col min="11" max="11" width="13.1796875" customWidth="1"/>
    <col min="12" max="12" width="12.54296875" customWidth="1"/>
    <col min="13" max="13" width="12.26953125" customWidth="1"/>
  </cols>
  <sheetData>
    <row r="1" spans="1:14" x14ac:dyDescent="0.35">
      <c r="F1" s="336" t="s">
        <v>117</v>
      </c>
      <c r="G1" s="336"/>
      <c r="M1" s="336" t="s">
        <v>117</v>
      </c>
      <c r="N1" s="336"/>
    </row>
    <row r="2" spans="1:14" ht="15.65" customHeight="1" x14ac:dyDescent="0.35">
      <c r="A2" s="331" t="s">
        <v>96</v>
      </c>
      <c r="B2" s="331"/>
      <c r="C2" s="331"/>
      <c r="D2" s="331"/>
      <c r="E2" s="331"/>
      <c r="F2" s="331"/>
      <c r="G2" s="331"/>
      <c r="H2" s="331" t="s">
        <v>97</v>
      </c>
      <c r="I2" s="331"/>
      <c r="J2" s="331"/>
      <c r="K2" s="331"/>
      <c r="L2" s="331"/>
      <c r="M2" s="331"/>
      <c r="N2" s="331"/>
    </row>
    <row r="3" spans="1:14" ht="15" customHeight="1" x14ac:dyDescent="0.35">
      <c r="A3" s="89"/>
      <c r="B3" s="89"/>
      <c r="C3" s="89"/>
      <c r="D3" s="89"/>
      <c r="E3" s="89"/>
      <c r="F3" s="89"/>
      <c r="G3" s="89"/>
    </row>
    <row r="4" spans="1:14" ht="15" customHeight="1" x14ac:dyDescent="0.35">
      <c r="A4" s="330" t="s">
        <v>31</v>
      </c>
      <c r="B4" s="370" t="s">
        <v>54</v>
      </c>
      <c r="C4" s="388"/>
      <c r="D4" s="388"/>
      <c r="E4" s="371"/>
      <c r="F4" s="118"/>
      <c r="G4" s="29"/>
      <c r="H4" s="330" t="s">
        <v>31</v>
      </c>
      <c r="I4" s="370" t="s">
        <v>54</v>
      </c>
      <c r="J4" s="388"/>
      <c r="K4" s="388"/>
      <c r="L4" s="371"/>
      <c r="M4" s="118"/>
      <c r="N4" s="29"/>
    </row>
    <row r="5" spans="1:14" ht="15" customHeight="1" x14ac:dyDescent="0.35">
      <c r="A5" s="330"/>
      <c r="B5" s="329" t="s">
        <v>16</v>
      </c>
      <c r="C5" s="329"/>
      <c r="D5" s="370" t="s">
        <v>17</v>
      </c>
      <c r="E5" s="371"/>
      <c r="F5" s="27"/>
      <c r="G5" s="27"/>
      <c r="H5" s="330"/>
      <c r="I5" s="329" t="s">
        <v>16</v>
      </c>
      <c r="J5" s="329"/>
      <c r="K5" s="370" t="s">
        <v>17</v>
      </c>
      <c r="L5" s="371"/>
      <c r="M5" s="27"/>
      <c r="N5" s="27"/>
    </row>
    <row r="6" spans="1:14" ht="15" customHeight="1" x14ac:dyDescent="0.35">
      <c r="A6" s="328"/>
      <c r="B6" s="100" t="s">
        <v>3</v>
      </c>
      <c r="C6" s="100" t="s">
        <v>4</v>
      </c>
      <c r="D6" s="100" t="s">
        <v>3</v>
      </c>
      <c r="E6" s="100" t="s">
        <v>4</v>
      </c>
      <c r="F6" s="10"/>
      <c r="G6" s="28"/>
      <c r="H6" s="328"/>
      <c r="I6" s="100" t="s">
        <v>3</v>
      </c>
      <c r="J6" s="100" t="s">
        <v>4</v>
      </c>
      <c r="K6" s="100" t="s">
        <v>3</v>
      </c>
      <c r="L6" s="100" t="s">
        <v>4</v>
      </c>
      <c r="M6" s="10"/>
      <c r="N6" s="28"/>
    </row>
    <row r="7" spans="1:14" ht="15" customHeight="1" x14ac:dyDescent="0.35">
      <c r="A7" s="103" t="s">
        <v>5</v>
      </c>
      <c r="B7" s="119">
        <v>1303</v>
      </c>
      <c r="C7" s="102">
        <v>0.87803234501347704</v>
      </c>
      <c r="D7" s="120">
        <v>1132</v>
      </c>
      <c r="E7" s="102">
        <v>0.89698890649762286</v>
      </c>
      <c r="F7" s="10"/>
      <c r="G7" s="28"/>
      <c r="H7" s="103" t="s">
        <v>5</v>
      </c>
      <c r="I7" s="78">
        <v>27281</v>
      </c>
      <c r="J7" s="102">
        <v>0.81750621797368972</v>
      </c>
      <c r="K7" s="78">
        <v>22208</v>
      </c>
      <c r="L7" s="102">
        <v>0.83413461538461542</v>
      </c>
      <c r="M7" s="10"/>
      <c r="N7" s="28"/>
    </row>
    <row r="8" spans="1:14" ht="15" customHeight="1" x14ac:dyDescent="0.35">
      <c r="A8" s="121" t="s">
        <v>55</v>
      </c>
      <c r="B8" s="119">
        <v>181</v>
      </c>
      <c r="C8" s="102">
        <v>0.12196765498652291</v>
      </c>
      <c r="D8" s="120">
        <v>129</v>
      </c>
      <c r="E8" s="102">
        <v>0.10221870047543581</v>
      </c>
      <c r="F8" s="10"/>
      <c r="G8" s="28"/>
      <c r="H8" s="121" t="s">
        <v>55</v>
      </c>
      <c r="I8" s="78">
        <v>6073</v>
      </c>
      <c r="J8" s="102">
        <v>0.18198435767582632</v>
      </c>
      <c r="K8" s="78">
        <v>4403</v>
      </c>
      <c r="L8" s="102">
        <v>0.16537710336538461</v>
      </c>
      <c r="M8" s="10"/>
      <c r="N8" s="28"/>
    </row>
    <row r="9" spans="1:14" ht="15" customHeight="1" x14ac:dyDescent="0.35">
      <c r="A9" s="77" t="s">
        <v>35</v>
      </c>
      <c r="B9" s="119">
        <v>63</v>
      </c>
      <c r="C9" s="102">
        <v>4.2452830188679243E-2</v>
      </c>
      <c r="D9" s="120">
        <v>25</v>
      </c>
      <c r="E9" s="102">
        <v>1.9809825673534072E-2</v>
      </c>
      <c r="F9" s="10"/>
      <c r="G9" s="28"/>
      <c r="H9" s="77" t="s">
        <v>35</v>
      </c>
      <c r="I9" s="78">
        <v>1605</v>
      </c>
      <c r="J9" s="102">
        <v>4.8095651913337929E-2</v>
      </c>
      <c r="K9" s="78">
        <v>890</v>
      </c>
      <c r="L9" s="102">
        <v>3.342848557692308E-2</v>
      </c>
      <c r="M9" s="10"/>
      <c r="N9" s="28"/>
    </row>
    <row r="10" spans="1:14" ht="15" customHeight="1" x14ac:dyDescent="0.35">
      <c r="A10" s="77" t="s">
        <v>36</v>
      </c>
      <c r="B10" s="119">
        <v>8</v>
      </c>
      <c r="C10" s="102">
        <v>5.3908355795148251E-3</v>
      </c>
      <c r="D10" s="120">
        <v>7</v>
      </c>
      <c r="E10" s="102">
        <v>5.5467511885895406E-3</v>
      </c>
      <c r="F10" s="10"/>
      <c r="G10" s="28"/>
      <c r="H10" s="77" t="s">
        <v>36</v>
      </c>
      <c r="I10" s="78">
        <v>672</v>
      </c>
      <c r="J10" s="102">
        <v>2.0137244913248031E-2</v>
      </c>
      <c r="K10" s="78">
        <v>334</v>
      </c>
      <c r="L10" s="102">
        <v>1.2545072115384616E-2</v>
      </c>
      <c r="M10" s="10"/>
      <c r="N10" s="28"/>
    </row>
    <row r="11" spans="1:14" ht="15" customHeight="1" x14ac:dyDescent="0.35">
      <c r="A11" s="77" t="s">
        <v>37</v>
      </c>
      <c r="B11" s="119">
        <v>5</v>
      </c>
      <c r="C11" s="102">
        <v>3.3692722371967657E-3</v>
      </c>
      <c r="D11" s="120">
        <v>3</v>
      </c>
      <c r="E11" s="102">
        <v>2.3771790808240888E-3</v>
      </c>
      <c r="F11" s="10"/>
      <c r="G11" s="28"/>
      <c r="H11" s="77" t="s">
        <v>37</v>
      </c>
      <c r="I11" s="78">
        <v>278</v>
      </c>
      <c r="J11" s="102">
        <v>8.3305864373258223E-3</v>
      </c>
      <c r="K11" s="78">
        <v>177</v>
      </c>
      <c r="L11" s="102">
        <v>6.648137019230769E-3</v>
      </c>
      <c r="M11" s="10"/>
      <c r="N11" s="28"/>
    </row>
    <row r="12" spans="1:14" ht="15" customHeight="1" x14ac:dyDescent="0.35">
      <c r="A12" s="77" t="s">
        <v>38</v>
      </c>
      <c r="B12" s="119">
        <v>17</v>
      </c>
      <c r="C12" s="102">
        <v>1.1455525606469003E-2</v>
      </c>
      <c r="D12" s="120">
        <v>18</v>
      </c>
      <c r="E12" s="102">
        <v>1.4263074484944533E-2</v>
      </c>
      <c r="F12" s="10"/>
      <c r="G12" s="28"/>
      <c r="H12" s="77" t="s">
        <v>38</v>
      </c>
      <c r="I12" s="78">
        <v>359</v>
      </c>
      <c r="J12" s="102">
        <v>1.075784363669054E-2</v>
      </c>
      <c r="K12" s="78">
        <v>448</v>
      </c>
      <c r="L12" s="102">
        <v>1.6826923076923076E-2</v>
      </c>
      <c r="M12" s="10"/>
      <c r="N12" s="28"/>
    </row>
    <row r="13" spans="1:14" ht="15" customHeight="1" x14ac:dyDescent="0.35">
      <c r="A13" s="77" t="s">
        <v>39</v>
      </c>
      <c r="B13" s="119">
        <v>4</v>
      </c>
      <c r="C13" s="102">
        <v>2.6954177897574125E-3</v>
      </c>
      <c r="D13" s="120">
        <v>9</v>
      </c>
      <c r="E13" s="102">
        <v>7.1315372424722665E-3</v>
      </c>
      <c r="F13" s="10"/>
      <c r="G13" s="28"/>
      <c r="H13" s="77" t="s">
        <v>39</v>
      </c>
      <c r="I13" s="78">
        <v>106</v>
      </c>
      <c r="J13" s="102">
        <v>3.1764106559587666E-3</v>
      </c>
      <c r="K13" s="78">
        <v>124</v>
      </c>
      <c r="L13" s="102">
        <v>4.657451923076923E-3</v>
      </c>
      <c r="M13" s="10"/>
      <c r="N13" s="28"/>
    </row>
    <row r="14" spans="1:14" ht="15" customHeight="1" x14ac:dyDescent="0.35">
      <c r="A14" s="77" t="s">
        <v>40</v>
      </c>
      <c r="B14" s="119" t="s">
        <v>8</v>
      </c>
      <c r="C14" s="102" t="s">
        <v>8</v>
      </c>
      <c r="D14" s="120" t="s">
        <v>8</v>
      </c>
      <c r="E14" s="102" t="s">
        <v>8</v>
      </c>
      <c r="F14" s="10"/>
      <c r="G14" s="28"/>
      <c r="H14" s="77" t="s">
        <v>40</v>
      </c>
      <c r="I14" s="78">
        <v>149</v>
      </c>
      <c r="J14" s="102">
        <v>4.4649546013005303E-3</v>
      </c>
      <c r="K14" s="78">
        <v>174</v>
      </c>
      <c r="L14" s="102">
        <v>6.535456730769231E-3</v>
      </c>
      <c r="M14" s="10"/>
      <c r="N14" s="28"/>
    </row>
    <row r="15" spans="1:14" ht="25.5" customHeight="1" x14ac:dyDescent="0.35">
      <c r="A15" s="77" t="s">
        <v>41</v>
      </c>
      <c r="B15" s="119">
        <v>19</v>
      </c>
      <c r="C15" s="102">
        <v>1.2803234501347708E-2</v>
      </c>
      <c r="D15" s="120">
        <v>11</v>
      </c>
      <c r="E15" s="102">
        <v>8.7163232963549924E-3</v>
      </c>
      <c r="F15" s="10"/>
      <c r="G15" s="28"/>
      <c r="H15" s="77" t="s">
        <v>41</v>
      </c>
      <c r="I15" s="78">
        <v>783</v>
      </c>
      <c r="J15" s="102">
        <v>2.3463486260525607E-2</v>
      </c>
      <c r="K15" s="78">
        <v>513</v>
      </c>
      <c r="L15" s="102">
        <v>1.9268329326923076E-2</v>
      </c>
      <c r="M15" s="10"/>
      <c r="N15" s="28"/>
    </row>
    <row r="16" spans="1:14" ht="25.5" customHeight="1" x14ac:dyDescent="0.35">
      <c r="A16" s="77" t="s">
        <v>42</v>
      </c>
      <c r="B16" s="119">
        <v>5</v>
      </c>
      <c r="C16" s="102">
        <v>3.3692722371967657E-3</v>
      </c>
      <c r="D16" s="120">
        <v>3</v>
      </c>
      <c r="E16" s="102">
        <v>2.3771790808240888E-3</v>
      </c>
      <c r="F16" s="10"/>
      <c r="G16" s="28"/>
      <c r="H16" s="77" t="s">
        <v>42</v>
      </c>
      <c r="I16" s="78">
        <v>121</v>
      </c>
      <c r="J16" s="102">
        <v>3.6259027299151959E-3</v>
      </c>
      <c r="K16" s="78">
        <v>228</v>
      </c>
      <c r="L16" s="102">
        <v>8.5637019230769239E-3</v>
      </c>
      <c r="M16" s="10"/>
      <c r="N16" s="28"/>
    </row>
    <row r="17" spans="1:14" ht="15" customHeight="1" x14ac:dyDescent="0.35">
      <c r="A17" s="77" t="s">
        <v>43</v>
      </c>
      <c r="B17" s="119" t="s">
        <v>8</v>
      </c>
      <c r="C17" s="102" t="s">
        <v>8</v>
      </c>
      <c r="D17" s="120" t="s">
        <v>8</v>
      </c>
      <c r="E17" s="102">
        <v>0</v>
      </c>
      <c r="F17" s="10"/>
      <c r="G17" s="28"/>
      <c r="H17" s="77" t="s">
        <v>43</v>
      </c>
      <c r="I17" s="78">
        <v>199</v>
      </c>
      <c r="J17" s="102">
        <v>5.963261514488628E-3</v>
      </c>
      <c r="K17" s="78">
        <v>57</v>
      </c>
      <c r="L17" s="102">
        <v>2.140925480769231E-3</v>
      </c>
      <c r="M17" s="10"/>
      <c r="N17" s="28"/>
    </row>
    <row r="18" spans="1:14" ht="15" customHeight="1" x14ac:dyDescent="0.35">
      <c r="A18" s="77" t="s">
        <v>56</v>
      </c>
      <c r="B18" s="119">
        <v>0</v>
      </c>
      <c r="C18" s="102">
        <v>0</v>
      </c>
      <c r="D18" s="120">
        <v>0</v>
      </c>
      <c r="E18" s="102">
        <v>0</v>
      </c>
      <c r="F18" s="10"/>
      <c r="G18" s="28"/>
      <c r="H18" s="77" t="s">
        <v>56</v>
      </c>
      <c r="I18" s="78">
        <v>0</v>
      </c>
      <c r="J18" s="102">
        <v>0</v>
      </c>
      <c r="K18" s="78">
        <v>0</v>
      </c>
      <c r="L18" s="102">
        <v>0</v>
      </c>
      <c r="M18" s="10"/>
      <c r="N18" s="28"/>
    </row>
    <row r="19" spans="1:14" ht="15" customHeight="1" x14ac:dyDescent="0.35">
      <c r="A19" s="115" t="s">
        <v>45</v>
      </c>
      <c r="B19" s="119">
        <v>1484</v>
      </c>
      <c r="C19" s="102">
        <v>1</v>
      </c>
      <c r="D19" s="78">
        <v>1262</v>
      </c>
      <c r="E19" s="102">
        <v>1</v>
      </c>
      <c r="F19" s="89"/>
      <c r="G19" s="89"/>
      <c r="H19" s="115" t="s">
        <v>45</v>
      </c>
      <c r="I19" s="78">
        <v>33371</v>
      </c>
      <c r="J19" s="102">
        <v>1</v>
      </c>
      <c r="K19" s="120">
        <v>26624</v>
      </c>
      <c r="L19" s="102">
        <v>1</v>
      </c>
      <c r="M19" s="89"/>
      <c r="N19" s="89"/>
    </row>
    <row r="20" spans="1:14" ht="15" customHeight="1" x14ac:dyDescent="0.35">
      <c r="A20" s="3" t="s">
        <v>25</v>
      </c>
      <c r="B20" s="122"/>
      <c r="C20" s="91"/>
      <c r="D20" s="3"/>
      <c r="E20" s="3"/>
      <c r="F20" s="89"/>
      <c r="G20" s="89"/>
      <c r="H20" s="3" t="s">
        <v>25</v>
      </c>
      <c r="I20" s="122"/>
      <c r="J20" s="91"/>
      <c r="K20" s="3"/>
      <c r="L20" s="3"/>
      <c r="M20" s="89"/>
      <c r="N20" s="89"/>
    </row>
    <row r="21" spans="1:14" ht="15" customHeight="1" x14ac:dyDescent="0.35">
      <c r="A21" s="4" t="s">
        <v>7</v>
      </c>
      <c r="F21" s="89"/>
      <c r="G21" s="89"/>
      <c r="H21" s="4" t="s">
        <v>7</v>
      </c>
      <c r="M21" s="89"/>
      <c r="N21" s="89"/>
    </row>
    <row r="22" spans="1:14" ht="15" customHeight="1" x14ac:dyDescent="0.35">
      <c r="A22" s="89"/>
      <c r="B22" s="89"/>
      <c r="C22" s="89"/>
      <c r="D22" s="89"/>
      <c r="E22" s="89"/>
      <c r="F22" s="89"/>
      <c r="G22" s="89"/>
      <c r="H22" s="89"/>
      <c r="I22" s="89"/>
      <c r="J22" s="89"/>
      <c r="K22" s="89"/>
      <c r="L22" s="89"/>
      <c r="M22" s="89"/>
      <c r="N22" s="89"/>
    </row>
    <row r="23" spans="1:14" ht="15" customHeight="1" x14ac:dyDescent="0.35">
      <c r="A23" s="89"/>
      <c r="B23" s="89"/>
      <c r="C23" s="89"/>
      <c r="D23" s="89"/>
      <c r="E23" s="89"/>
      <c r="F23" s="89"/>
      <c r="G23" s="89"/>
      <c r="H23" s="89"/>
      <c r="I23" s="89"/>
      <c r="J23" s="89"/>
      <c r="K23" s="89"/>
      <c r="L23" s="89"/>
      <c r="M23" s="89"/>
      <c r="N23" s="89"/>
    </row>
    <row r="24" spans="1:14" ht="15" customHeight="1" x14ac:dyDescent="0.35">
      <c r="A24" s="94"/>
      <c r="B24" s="94"/>
      <c r="C24" s="94"/>
      <c r="D24" s="89"/>
      <c r="E24" s="89"/>
      <c r="F24" s="89"/>
      <c r="G24" s="89"/>
      <c r="H24" s="94"/>
      <c r="I24" s="94"/>
      <c r="J24" s="94"/>
      <c r="K24" s="89"/>
      <c r="L24" s="89"/>
      <c r="M24" s="89"/>
      <c r="N24" s="89"/>
    </row>
    <row r="25" spans="1:14" ht="15" customHeight="1" x14ac:dyDescent="0.35">
      <c r="A25" s="94"/>
      <c r="B25" s="53" t="s">
        <v>16</v>
      </c>
      <c r="C25" s="53" t="s">
        <v>17</v>
      </c>
      <c r="D25" s="89"/>
      <c r="E25" s="89"/>
      <c r="F25" s="89"/>
      <c r="G25" s="89"/>
      <c r="H25" s="94"/>
      <c r="I25" s="53" t="s">
        <v>16</v>
      </c>
      <c r="J25" s="53" t="s">
        <v>17</v>
      </c>
      <c r="K25" s="89"/>
      <c r="L25" s="89"/>
      <c r="M25" s="89"/>
      <c r="N25" s="89"/>
    </row>
    <row r="26" spans="1:14" ht="15" customHeight="1" x14ac:dyDescent="0.35">
      <c r="A26" s="53" t="s">
        <v>5</v>
      </c>
      <c r="B26" s="123">
        <f>B7</f>
        <v>1303</v>
      </c>
      <c r="C26" s="10">
        <f>D7</f>
        <v>1132</v>
      </c>
      <c r="D26" s="89"/>
      <c r="E26" s="89"/>
      <c r="F26" s="89"/>
      <c r="G26" s="89"/>
      <c r="H26" s="53" t="s">
        <v>5</v>
      </c>
      <c r="I26" s="123">
        <f>I7</f>
        <v>27281</v>
      </c>
      <c r="J26" s="10">
        <f>K7</f>
        <v>22208</v>
      </c>
      <c r="K26" s="89"/>
      <c r="L26" s="89"/>
      <c r="M26" s="89"/>
      <c r="N26" s="89"/>
    </row>
    <row r="27" spans="1:14" ht="15" customHeight="1" x14ac:dyDescent="0.35">
      <c r="A27" s="53" t="s">
        <v>9</v>
      </c>
      <c r="B27" s="123">
        <f>B8</f>
        <v>181</v>
      </c>
      <c r="C27" s="10">
        <f>D8</f>
        <v>129</v>
      </c>
      <c r="D27" s="89"/>
      <c r="E27" s="89"/>
      <c r="F27" s="89"/>
      <c r="G27" s="89"/>
      <c r="H27" s="53" t="s">
        <v>9</v>
      </c>
      <c r="I27" s="123">
        <f>I8</f>
        <v>6073</v>
      </c>
      <c r="J27" s="10">
        <f>K8</f>
        <v>4403</v>
      </c>
      <c r="K27" s="89"/>
      <c r="L27" s="89"/>
      <c r="M27" s="89"/>
      <c r="N27" s="89"/>
    </row>
    <row r="28" spans="1:14" ht="15" customHeight="1" x14ac:dyDescent="0.35">
      <c r="A28" s="89"/>
      <c r="B28" s="89"/>
      <c r="C28" s="89"/>
      <c r="D28" s="89"/>
      <c r="E28" s="89"/>
      <c r="F28" s="89"/>
      <c r="G28" s="89"/>
      <c r="H28" s="89"/>
      <c r="I28" s="89"/>
      <c r="J28" s="89"/>
      <c r="K28" s="89"/>
      <c r="L28" s="89"/>
      <c r="M28" s="89"/>
      <c r="N28" s="89"/>
    </row>
    <row r="29" spans="1:14" ht="15" customHeight="1" x14ac:dyDescent="0.35">
      <c r="A29" s="89"/>
      <c r="B29" s="89"/>
      <c r="C29" s="89"/>
      <c r="D29" s="89"/>
      <c r="E29" s="89"/>
      <c r="F29" s="89"/>
      <c r="G29" s="89"/>
      <c r="H29" s="89"/>
      <c r="I29" s="89"/>
      <c r="J29" s="89"/>
      <c r="K29" s="89"/>
      <c r="L29" s="89"/>
      <c r="M29" s="89"/>
      <c r="N29" s="89"/>
    </row>
    <row r="30" spans="1:14" ht="15" customHeight="1" x14ac:dyDescent="0.35">
      <c r="A30" s="89"/>
      <c r="B30" s="89"/>
      <c r="C30" s="89"/>
      <c r="D30" s="89"/>
      <c r="E30" s="89"/>
      <c r="F30" s="89"/>
      <c r="G30" s="89"/>
      <c r="H30" s="14"/>
      <c r="I30" s="89"/>
      <c r="J30" s="89"/>
      <c r="K30" s="89"/>
      <c r="L30" s="89"/>
      <c r="M30" s="89"/>
      <c r="N30" s="89"/>
    </row>
    <row r="31" spans="1:14" ht="15" customHeight="1" x14ac:dyDescent="0.35">
      <c r="A31" s="89"/>
      <c r="B31" s="89"/>
      <c r="C31" s="89"/>
      <c r="D31" s="89"/>
      <c r="E31" s="89"/>
      <c r="F31" s="89"/>
      <c r="G31" s="89"/>
      <c r="H31" s="93"/>
      <c r="I31" s="89"/>
      <c r="J31" s="89"/>
      <c r="K31" s="89"/>
      <c r="L31" s="89"/>
      <c r="M31" s="89"/>
      <c r="N31" s="89"/>
    </row>
    <row r="32" spans="1:14" ht="15" customHeight="1" x14ac:dyDescent="0.35">
      <c r="A32" s="89"/>
      <c r="B32" s="89"/>
      <c r="C32" s="89"/>
      <c r="D32" s="89"/>
      <c r="E32" s="89"/>
      <c r="F32" s="89"/>
      <c r="G32" s="89"/>
      <c r="H32" s="89"/>
      <c r="I32" s="89"/>
      <c r="J32" s="89"/>
      <c r="K32" s="89"/>
      <c r="L32" s="89"/>
      <c r="M32" s="89"/>
      <c r="N32" s="89"/>
    </row>
    <row r="33" spans="1:14" ht="15" customHeight="1" x14ac:dyDescent="0.35">
      <c r="A33" s="89"/>
      <c r="B33" s="89"/>
      <c r="C33" s="89"/>
      <c r="D33" s="89"/>
      <c r="E33" s="89"/>
      <c r="F33" s="89"/>
      <c r="G33" s="89"/>
      <c r="H33" s="89"/>
      <c r="I33" s="89"/>
      <c r="J33" s="89"/>
      <c r="K33" s="89"/>
      <c r="L33" s="89"/>
      <c r="M33" s="89"/>
      <c r="N33" s="89"/>
    </row>
    <row r="34" spans="1:14" ht="15" customHeight="1" x14ac:dyDescent="0.35">
      <c r="A34" s="89"/>
      <c r="B34" s="89"/>
      <c r="C34" s="89"/>
      <c r="D34" s="89"/>
      <c r="E34" s="89"/>
      <c r="F34" s="89"/>
      <c r="G34" s="89"/>
      <c r="H34" s="89"/>
      <c r="I34" s="89"/>
      <c r="J34" s="89"/>
      <c r="K34" s="89"/>
      <c r="L34" s="89"/>
      <c r="M34" s="89"/>
      <c r="N34" s="89"/>
    </row>
    <row r="35" spans="1:14" ht="15" customHeight="1" x14ac:dyDescent="0.35">
      <c r="A35" s="89"/>
      <c r="B35" s="89"/>
      <c r="C35" s="89"/>
      <c r="D35" s="89"/>
      <c r="E35" s="89"/>
      <c r="F35" s="89"/>
      <c r="G35" s="89"/>
      <c r="H35" s="89"/>
      <c r="I35" s="89"/>
      <c r="J35" s="89"/>
      <c r="K35" s="89"/>
      <c r="L35" s="89"/>
      <c r="M35" s="89"/>
      <c r="N35" s="89"/>
    </row>
    <row r="36" spans="1:14" ht="15" customHeight="1" x14ac:dyDescent="0.35">
      <c r="A36" s="89"/>
      <c r="B36" s="89"/>
      <c r="C36" s="89"/>
      <c r="D36" s="89"/>
      <c r="E36" s="89"/>
      <c r="F36" s="89"/>
      <c r="G36" s="89"/>
      <c r="H36" s="89"/>
      <c r="I36" s="89"/>
      <c r="J36" s="89"/>
      <c r="K36" s="89"/>
      <c r="L36" s="89"/>
      <c r="M36" s="89"/>
      <c r="N36" s="89"/>
    </row>
    <row r="37" spans="1:14" ht="15" customHeight="1" x14ac:dyDescent="0.35">
      <c r="A37" s="89"/>
      <c r="B37" s="89"/>
      <c r="C37" s="89"/>
      <c r="D37" s="89"/>
      <c r="E37" s="89"/>
      <c r="F37" s="89"/>
      <c r="G37" s="89"/>
      <c r="H37" s="89"/>
      <c r="I37" s="89"/>
      <c r="J37" s="89"/>
      <c r="K37" s="89"/>
      <c r="L37" s="89"/>
      <c r="M37" s="89"/>
      <c r="N37" s="89"/>
    </row>
    <row r="38" spans="1:14" ht="15" customHeight="1" x14ac:dyDescent="0.35">
      <c r="A38" s="89"/>
      <c r="B38" s="89"/>
      <c r="C38" s="89"/>
      <c r="D38" s="89"/>
      <c r="E38" s="89"/>
      <c r="F38" s="89"/>
      <c r="G38" s="89"/>
      <c r="H38" s="89"/>
      <c r="I38" s="89"/>
      <c r="J38" s="89"/>
      <c r="K38" s="89"/>
      <c r="L38" s="89"/>
      <c r="M38" s="89"/>
      <c r="N38" s="89"/>
    </row>
    <row r="39" spans="1:14" ht="15" customHeight="1" x14ac:dyDescent="0.35">
      <c r="A39" s="89"/>
      <c r="B39" s="89"/>
      <c r="C39" s="89"/>
      <c r="D39" s="89"/>
      <c r="E39" s="89"/>
      <c r="F39" s="89"/>
      <c r="G39" s="89"/>
      <c r="H39" s="89"/>
      <c r="I39" s="89"/>
      <c r="J39" s="89"/>
      <c r="K39" s="89"/>
      <c r="L39" s="89"/>
      <c r="M39" s="89"/>
      <c r="N39" s="89"/>
    </row>
    <row r="40" spans="1:14" ht="15" customHeight="1" x14ac:dyDescent="0.35">
      <c r="A40" s="89"/>
      <c r="B40" s="89"/>
      <c r="C40" s="89"/>
      <c r="D40" s="89"/>
      <c r="E40" s="89"/>
      <c r="F40" s="89"/>
      <c r="G40" s="89"/>
      <c r="H40" s="89"/>
      <c r="I40" s="89"/>
      <c r="J40" s="89"/>
      <c r="K40" s="89"/>
      <c r="L40" s="89"/>
      <c r="M40" s="89"/>
      <c r="N40" s="89"/>
    </row>
    <row r="41" spans="1:14" ht="15" customHeight="1" x14ac:dyDescent="0.35">
      <c r="A41" s="14"/>
      <c r="B41" s="89"/>
      <c r="C41" s="89"/>
      <c r="D41" s="89"/>
      <c r="E41" s="89"/>
      <c r="F41" s="89"/>
      <c r="G41" s="89"/>
      <c r="H41" s="14"/>
      <c r="I41" s="89"/>
      <c r="J41" s="89"/>
      <c r="K41" s="89"/>
      <c r="L41" s="89"/>
      <c r="M41" s="89"/>
      <c r="N41" s="89"/>
    </row>
    <row r="42" spans="1:14" ht="15" customHeight="1" x14ac:dyDescent="0.35">
      <c r="A42" s="11" t="s">
        <v>25</v>
      </c>
      <c r="B42" s="89"/>
      <c r="C42" s="89"/>
      <c r="D42" s="89"/>
      <c r="E42" s="89"/>
      <c r="F42" s="89"/>
      <c r="G42" s="89"/>
      <c r="H42" s="11" t="s">
        <v>25</v>
      </c>
      <c r="I42" s="89"/>
      <c r="J42" s="89"/>
      <c r="K42" s="89"/>
      <c r="L42" s="89"/>
      <c r="M42" s="89"/>
      <c r="N42" s="89"/>
    </row>
    <row r="43" spans="1:14" ht="15" customHeight="1" x14ac:dyDescent="0.35">
      <c r="A43" s="4" t="s">
        <v>7</v>
      </c>
      <c r="B43" s="89"/>
      <c r="C43" s="89"/>
      <c r="D43" s="89"/>
      <c r="E43" s="89"/>
      <c r="F43" s="89"/>
      <c r="G43" s="89"/>
      <c r="H43" s="4" t="s">
        <v>7</v>
      </c>
      <c r="I43" s="89"/>
      <c r="J43" s="89"/>
      <c r="K43" s="89"/>
      <c r="L43" s="89"/>
      <c r="M43" s="89"/>
      <c r="N43" s="89"/>
    </row>
    <row r="44" spans="1:14" ht="15" customHeight="1" x14ac:dyDescent="0.35">
      <c r="A44" s="89"/>
      <c r="B44" s="89"/>
      <c r="C44" s="89"/>
      <c r="D44" s="89"/>
      <c r="E44" s="89"/>
      <c r="F44" s="89"/>
      <c r="G44" s="89"/>
      <c r="H44" s="89"/>
      <c r="I44" s="89"/>
      <c r="J44" s="89"/>
      <c r="K44" s="89"/>
      <c r="L44" s="89"/>
      <c r="M44" s="89"/>
      <c r="N44" s="89"/>
    </row>
    <row r="45" spans="1:14" ht="15" customHeight="1" x14ac:dyDescent="0.35">
      <c r="H45" s="89"/>
      <c r="I45" s="89"/>
      <c r="J45" s="89"/>
      <c r="K45" s="89"/>
      <c r="L45" s="89"/>
      <c r="M45" s="89"/>
      <c r="N45" s="89"/>
    </row>
    <row r="46" spans="1:14" ht="15" customHeight="1" x14ac:dyDescent="0.35">
      <c r="H46" s="89"/>
      <c r="I46" s="89"/>
      <c r="J46" s="89"/>
      <c r="K46" s="89"/>
      <c r="L46" s="89"/>
      <c r="M46" s="89"/>
      <c r="N46" s="89"/>
    </row>
    <row r="47" spans="1:14" ht="15" customHeight="1" x14ac:dyDescent="0.35">
      <c r="H47" s="89"/>
      <c r="I47" s="89"/>
      <c r="J47" s="89"/>
      <c r="K47" s="89"/>
      <c r="L47" s="89"/>
      <c r="M47" s="89"/>
      <c r="N47" s="89"/>
    </row>
    <row r="48" spans="1:14" ht="15" customHeight="1" x14ac:dyDescent="0.35">
      <c r="F48" s="336" t="s">
        <v>117</v>
      </c>
      <c r="G48" s="336"/>
      <c r="H48" s="89"/>
      <c r="I48" s="89"/>
      <c r="J48" s="89"/>
      <c r="K48" s="89"/>
      <c r="L48" s="89"/>
      <c r="M48" s="336" t="s">
        <v>117</v>
      </c>
      <c r="N48" s="336"/>
    </row>
    <row r="49" spans="8:14" ht="15" customHeight="1" x14ac:dyDescent="0.35">
      <c r="H49" s="89"/>
      <c r="I49" s="89"/>
      <c r="J49" s="89"/>
      <c r="K49" s="89"/>
      <c r="L49" s="89"/>
      <c r="M49" s="89"/>
      <c r="N49" s="89"/>
    </row>
    <row r="50" spans="8:14" ht="15" customHeight="1" x14ac:dyDescent="0.35">
      <c r="H50" s="89"/>
      <c r="I50" s="89"/>
      <c r="J50" s="89"/>
      <c r="K50" s="89"/>
      <c r="L50" s="89"/>
      <c r="M50" s="89"/>
      <c r="N50" s="89"/>
    </row>
    <row r="51" spans="8:14" ht="15" customHeight="1" x14ac:dyDescent="0.35">
      <c r="H51" s="89"/>
      <c r="I51" s="89"/>
      <c r="J51" s="89"/>
      <c r="K51" s="89"/>
      <c r="L51" s="89"/>
      <c r="M51" s="89"/>
      <c r="N51" s="89"/>
    </row>
    <row r="52" spans="8:14" ht="15" customHeight="1" x14ac:dyDescent="0.35">
      <c r="H52" s="89"/>
      <c r="I52" s="89"/>
      <c r="J52" s="89"/>
      <c r="K52" s="89"/>
      <c r="L52" s="89"/>
      <c r="M52" s="89"/>
      <c r="N52" s="89"/>
    </row>
    <row r="53" spans="8:14" ht="15" customHeight="1" x14ac:dyDescent="0.35">
      <c r="H53" s="89"/>
      <c r="I53" s="89"/>
      <c r="J53" s="89"/>
      <c r="K53" s="89"/>
      <c r="L53" s="89"/>
      <c r="M53" s="89"/>
      <c r="N53" s="89"/>
    </row>
    <row r="54" spans="8:14" ht="15" customHeight="1" x14ac:dyDescent="0.35">
      <c r="H54" s="89"/>
      <c r="I54" s="89"/>
      <c r="J54" s="89"/>
      <c r="K54" s="89"/>
      <c r="L54" s="89"/>
      <c r="M54" s="89"/>
      <c r="N54" s="89"/>
    </row>
    <row r="55" spans="8:14" ht="15" customHeight="1" x14ac:dyDescent="0.35">
      <c r="H55" s="89"/>
      <c r="I55" s="89"/>
      <c r="J55" s="89"/>
      <c r="K55" s="89"/>
      <c r="L55" s="89"/>
      <c r="M55" s="89"/>
      <c r="N55" s="89"/>
    </row>
    <row r="56" spans="8:14" ht="15" customHeight="1" x14ac:dyDescent="0.35">
      <c r="H56" s="89"/>
      <c r="I56" s="89"/>
      <c r="J56" s="89"/>
      <c r="K56" s="89"/>
      <c r="L56" s="89"/>
      <c r="M56" s="89"/>
      <c r="N56" s="89"/>
    </row>
    <row r="57" spans="8:14" ht="15" customHeight="1" x14ac:dyDescent="0.35">
      <c r="H57" s="89"/>
      <c r="I57" s="89"/>
      <c r="J57" s="89"/>
      <c r="K57" s="89"/>
      <c r="L57" s="89"/>
      <c r="M57" s="89"/>
      <c r="N57" s="89"/>
    </row>
    <row r="58" spans="8:14" ht="15" customHeight="1" x14ac:dyDescent="0.35">
      <c r="H58" s="89"/>
      <c r="I58" s="89"/>
      <c r="J58" s="89"/>
      <c r="K58" s="89"/>
      <c r="L58" s="89"/>
      <c r="M58" s="89"/>
      <c r="N58" s="89"/>
    </row>
    <row r="59" spans="8:14" ht="15" customHeight="1" x14ac:dyDescent="0.35">
      <c r="H59" s="89"/>
      <c r="I59" s="89"/>
      <c r="J59" s="89"/>
      <c r="K59" s="89"/>
      <c r="L59" s="89"/>
      <c r="M59" s="89"/>
      <c r="N59" s="89"/>
    </row>
    <row r="60" spans="8:14" ht="15" customHeight="1" x14ac:dyDescent="0.35">
      <c r="H60" s="89"/>
      <c r="I60" s="89"/>
      <c r="J60" s="89"/>
      <c r="K60" s="89"/>
      <c r="L60" s="89"/>
      <c r="M60" s="89"/>
      <c r="N60" s="89"/>
    </row>
    <row r="61" spans="8:14" ht="15" customHeight="1" x14ac:dyDescent="0.35">
      <c r="H61" s="89"/>
      <c r="I61" s="89"/>
      <c r="J61" s="89"/>
      <c r="K61" s="89"/>
      <c r="L61" s="89"/>
      <c r="M61" s="89"/>
      <c r="N61" s="89"/>
    </row>
    <row r="62" spans="8:14" ht="15" customHeight="1" x14ac:dyDescent="0.35"/>
    <row r="63" spans="8:14" ht="15" customHeight="1" x14ac:dyDescent="0.35"/>
    <row r="64" spans="8:1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sheetData>
  <mergeCells count="14">
    <mergeCell ref="F1:G1"/>
    <mergeCell ref="M1:N1"/>
    <mergeCell ref="M48:N48"/>
    <mergeCell ref="F48:G48"/>
    <mergeCell ref="A2:G2"/>
    <mergeCell ref="H2:N2"/>
    <mergeCell ref="A4:A6"/>
    <mergeCell ref="B4:E4"/>
    <mergeCell ref="H4:H6"/>
    <mergeCell ref="I4:L4"/>
    <mergeCell ref="B5:C5"/>
    <mergeCell ref="D5:E5"/>
    <mergeCell ref="I5:J5"/>
    <mergeCell ref="K5:L5"/>
  </mergeCells>
  <hyperlinks>
    <hyperlink ref="F1:G1" location="Inhalt_SGB_III!A1" display="zurück zur Übersicht"/>
    <hyperlink ref="M1:N1" location="Inhalt_SGB_III!A1" display="zurück zur Übersicht"/>
    <hyperlink ref="M48:N48" location="Inhalt_SGB_III!A1" display="zurück zur Übersicht"/>
    <hyperlink ref="F48:G48"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4"/>
  <sheetViews>
    <sheetView showGridLines="0" view="pageLayout" zoomScale="70" zoomScaleNormal="100" zoomScalePageLayoutView="70" workbookViewId="0">
      <selection activeCell="F47" sqref="F47:G47"/>
    </sheetView>
  </sheetViews>
  <sheetFormatPr baseColWidth="10" defaultRowHeight="14.5" x14ac:dyDescent="0.35"/>
  <cols>
    <col min="1" max="1" width="17.1796875" customWidth="1"/>
    <col min="7" max="7" width="15.26953125" customWidth="1"/>
    <col min="8" max="8" width="16.26953125" customWidth="1"/>
    <col min="9" max="9" width="13.26953125" customWidth="1"/>
    <col min="10" max="10" width="12.1796875" customWidth="1"/>
    <col min="11" max="11" width="13.1796875" customWidth="1"/>
    <col min="12" max="12" width="12.54296875" customWidth="1"/>
    <col min="13" max="13" width="12.26953125" customWidth="1"/>
  </cols>
  <sheetData>
    <row r="1" spans="1:14" x14ac:dyDescent="0.35">
      <c r="F1" s="336" t="s">
        <v>117</v>
      </c>
      <c r="G1" s="336"/>
      <c r="M1" s="336" t="s">
        <v>117</v>
      </c>
      <c r="N1" s="336"/>
    </row>
    <row r="2" spans="1:14" ht="15.65" customHeight="1" x14ac:dyDescent="0.35">
      <c r="A2" s="331" t="s">
        <v>98</v>
      </c>
      <c r="B2" s="331"/>
      <c r="C2" s="331"/>
      <c r="D2" s="331"/>
      <c r="E2" s="331"/>
      <c r="F2" s="331"/>
      <c r="G2" s="331"/>
      <c r="H2" s="331" t="s">
        <v>99</v>
      </c>
      <c r="I2" s="331"/>
      <c r="J2" s="331"/>
      <c r="K2" s="331"/>
      <c r="L2" s="331"/>
      <c r="M2" s="331"/>
      <c r="N2" s="331"/>
    </row>
    <row r="3" spans="1:14" ht="15" customHeight="1" x14ac:dyDescent="0.35">
      <c r="A3" s="89"/>
      <c r="B3" s="89"/>
      <c r="C3" s="89"/>
      <c r="D3" s="89"/>
      <c r="E3" s="89"/>
      <c r="F3" s="89"/>
      <c r="G3" s="89"/>
    </row>
    <row r="4" spans="1:14" ht="15" customHeight="1" x14ac:dyDescent="0.35">
      <c r="A4" s="330" t="s">
        <v>31</v>
      </c>
      <c r="B4" s="370" t="s">
        <v>54</v>
      </c>
      <c r="C4" s="388"/>
      <c r="D4" s="388"/>
      <c r="E4" s="371"/>
      <c r="F4" s="118"/>
      <c r="G4" s="29"/>
      <c r="H4" s="330" t="s">
        <v>31</v>
      </c>
      <c r="I4" s="370" t="s">
        <v>54</v>
      </c>
      <c r="J4" s="388"/>
      <c r="K4" s="388"/>
      <c r="L4" s="371"/>
      <c r="M4" s="118"/>
      <c r="N4" s="29"/>
    </row>
    <row r="5" spans="1:14" ht="15" customHeight="1" x14ac:dyDescent="0.35">
      <c r="A5" s="330"/>
      <c r="B5" s="329" t="s">
        <v>16</v>
      </c>
      <c r="C5" s="329"/>
      <c r="D5" s="370" t="s">
        <v>17</v>
      </c>
      <c r="E5" s="371"/>
      <c r="F5" s="27"/>
      <c r="G5" s="27"/>
      <c r="H5" s="330"/>
      <c r="I5" s="329" t="s">
        <v>16</v>
      </c>
      <c r="J5" s="329"/>
      <c r="K5" s="370" t="s">
        <v>17</v>
      </c>
      <c r="L5" s="371"/>
      <c r="M5" s="27"/>
      <c r="N5" s="27"/>
    </row>
    <row r="6" spans="1:14" ht="15" customHeight="1" x14ac:dyDescent="0.35">
      <c r="A6" s="328"/>
      <c r="B6" s="100" t="s">
        <v>3</v>
      </c>
      <c r="C6" s="100" t="s">
        <v>4</v>
      </c>
      <c r="D6" s="100" t="s">
        <v>3</v>
      </c>
      <c r="E6" s="100" t="s">
        <v>4</v>
      </c>
      <c r="F6" s="10"/>
      <c r="G6" s="28"/>
      <c r="H6" s="328"/>
      <c r="I6" s="100" t="s">
        <v>3</v>
      </c>
      <c r="J6" s="100" t="s">
        <v>4</v>
      </c>
      <c r="K6" s="100" t="s">
        <v>3</v>
      </c>
      <c r="L6" s="100" t="s">
        <v>4</v>
      </c>
      <c r="M6" s="10"/>
      <c r="N6" s="28"/>
    </row>
    <row r="7" spans="1:14" ht="15" customHeight="1" x14ac:dyDescent="0.35">
      <c r="A7" s="103" t="s">
        <v>5</v>
      </c>
      <c r="B7" s="119">
        <v>1442</v>
      </c>
      <c r="C7" s="102">
        <v>0.87341005451241671</v>
      </c>
      <c r="D7" s="120">
        <v>1140</v>
      </c>
      <c r="E7" s="102">
        <v>0.87089381207028271</v>
      </c>
      <c r="F7" s="10"/>
      <c r="G7" s="28"/>
      <c r="H7" s="103" t="s">
        <v>5</v>
      </c>
      <c r="I7" s="119">
        <v>28489</v>
      </c>
      <c r="J7" s="102">
        <v>0.82338150289017342</v>
      </c>
      <c r="K7" s="120">
        <v>22787</v>
      </c>
      <c r="L7" s="102">
        <v>0.83671146361166193</v>
      </c>
      <c r="M7" s="10"/>
      <c r="N7" s="28"/>
    </row>
    <row r="8" spans="1:14" ht="15" customHeight="1" x14ac:dyDescent="0.35">
      <c r="A8" s="121" t="s">
        <v>55</v>
      </c>
      <c r="B8" s="119">
        <v>208</v>
      </c>
      <c r="C8" s="102">
        <v>0.12598425196850394</v>
      </c>
      <c r="D8" s="120">
        <v>169</v>
      </c>
      <c r="E8" s="102">
        <v>0.12910618792971734</v>
      </c>
      <c r="F8" s="10"/>
      <c r="G8" s="28"/>
      <c r="H8" s="121" t="s">
        <v>55</v>
      </c>
      <c r="I8" s="119">
        <v>6090</v>
      </c>
      <c r="J8" s="102">
        <v>0.17601156069364163</v>
      </c>
      <c r="K8" s="120">
        <v>4435</v>
      </c>
      <c r="L8" s="102">
        <v>0.16284791069986046</v>
      </c>
      <c r="M8" s="10"/>
      <c r="N8" s="28"/>
    </row>
    <row r="9" spans="1:14" ht="15" customHeight="1" x14ac:dyDescent="0.35">
      <c r="A9" s="77" t="s">
        <v>35</v>
      </c>
      <c r="B9" s="119">
        <v>86</v>
      </c>
      <c r="C9" s="102">
        <v>5.208964264082374E-2</v>
      </c>
      <c r="D9" s="120">
        <v>42</v>
      </c>
      <c r="E9" s="102">
        <v>3.2085561497326207E-2</v>
      </c>
      <c r="F9" s="10"/>
      <c r="G9" s="28"/>
      <c r="H9" s="77" t="s">
        <v>35</v>
      </c>
      <c r="I9" s="119">
        <v>1772</v>
      </c>
      <c r="J9" s="102">
        <v>5.1213872832369944E-2</v>
      </c>
      <c r="K9" s="120">
        <v>1003</v>
      </c>
      <c r="L9" s="102">
        <v>3.682896379525593E-2</v>
      </c>
      <c r="M9" s="10"/>
      <c r="N9" s="28"/>
    </row>
    <row r="10" spans="1:14" ht="15" customHeight="1" x14ac:dyDescent="0.35">
      <c r="A10" s="77" t="s">
        <v>36</v>
      </c>
      <c r="B10" s="119">
        <v>9</v>
      </c>
      <c r="C10" s="102">
        <v>5.4512416717141131E-3</v>
      </c>
      <c r="D10" s="120">
        <v>9</v>
      </c>
      <c r="E10" s="102">
        <v>6.8754774637127579E-3</v>
      </c>
      <c r="F10" s="10"/>
      <c r="G10" s="28"/>
      <c r="H10" s="77" t="s">
        <v>36</v>
      </c>
      <c r="I10" s="119">
        <v>710</v>
      </c>
      <c r="J10" s="102">
        <v>2.0520231213872833E-2</v>
      </c>
      <c r="K10" s="120">
        <v>375</v>
      </c>
      <c r="L10" s="102">
        <v>1.3769552764926194E-2</v>
      </c>
      <c r="M10" s="10"/>
      <c r="N10" s="28"/>
    </row>
    <row r="11" spans="1:14" ht="15" customHeight="1" x14ac:dyDescent="0.35">
      <c r="A11" s="77" t="s">
        <v>37</v>
      </c>
      <c r="B11" s="119">
        <v>6</v>
      </c>
      <c r="C11" s="102">
        <v>3.6341611144760752E-3</v>
      </c>
      <c r="D11" s="120">
        <v>5</v>
      </c>
      <c r="E11" s="102">
        <v>3.8197097020626434E-3</v>
      </c>
      <c r="F11" s="10"/>
      <c r="G11" s="28"/>
      <c r="H11" s="77" t="s">
        <v>37</v>
      </c>
      <c r="I11" s="119">
        <v>275</v>
      </c>
      <c r="J11" s="102">
        <v>7.9479768786127163E-3</v>
      </c>
      <c r="K11" s="120">
        <v>196</v>
      </c>
      <c r="L11" s="102">
        <v>7.1968862451347584E-3</v>
      </c>
      <c r="M11" s="10"/>
      <c r="N11" s="28"/>
    </row>
    <row r="12" spans="1:14" ht="15" customHeight="1" x14ac:dyDescent="0.35">
      <c r="A12" s="77" t="s">
        <v>38</v>
      </c>
      <c r="B12" s="119">
        <v>12</v>
      </c>
      <c r="C12" s="102">
        <v>7.2683222289521504E-3</v>
      </c>
      <c r="D12" s="120">
        <v>20</v>
      </c>
      <c r="E12" s="102">
        <v>1.5278838808250574E-2</v>
      </c>
      <c r="F12" s="10"/>
      <c r="G12" s="28"/>
      <c r="H12" s="77" t="s">
        <v>38</v>
      </c>
      <c r="I12" s="119">
        <v>246</v>
      </c>
      <c r="J12" s="102">
        <v>7.1098265895953756E-3</v>
      </c>
      <c r="K12" s="120">
        <v>401</v>
      </c>
      <c r="L12" s="102">
        <v>1.4724241756627746E-2</v>
      </c>
      <c r="M12" s="10"/>
      <c r="N12" s="28"/>
    </row>
    <row r="13" spans="1:14" ht="15" customHeight="1" x14ac:dyDescent="0.35">
      <c r="A13" s="77" t="s">
        <v>39</v>
      </c>
      <c r="B13" s="119" t="s">
        <v>8</v>
      </c>
      <c r="C13" s="102" t="s">
        <v>8</v>
      </c>
      <c r="D13" s="120" t="s">
        <v>8</v>
      </c>
      <c r="E13" s="102" t="s">
        <v>8</v>
      </c>
      <c r="F13" s="10"/>
      <c r="G13" s="28"/>
      <c r="H13" s="77" t="s">
        <v>39</v>
      </c>
      <c r="I13" s="119">
        <v>75</v>
      </c>
      <c r="J13" s="102">
        <v>2.167630057803468E-3</v>
      </c>
      <c r="K13" s="120">
        <v>85</v>
      </c>
      <c r="L13" s="102">
        <v>3.1210986267166041E-3</v>
      </c>
      <c r="M13" s="10"/>
      <c r="N13" s="28"/>
    </row>
    <row r="14" spans="1:14" ht="15" customHeight="1" x14ac:dyDescent="0.35">
      <c r="A14" s="77" t="s">
        <v>40</v>
      </c>
      <c r="B14" s="119" t="s">
        <v>8</v>
      </c>
      <c r="C14" s="102" t="s">
        <v>8</v>
      </c>
      <c r="D14" s="120" t="s">
        <v>8</v>
      </c>
      <c r="E14" s="102" t="s">
        <v>8</v>
      </c>
      <c r="F14" s="10"/>
      <c r="G14" s="28"/>
      <c r="H14" s="77" t="s">
        <v>40</v>
      </c>
      <c r="I14" s="119">
        <v>93</v>
      </c>
      <c r="J14" s="102">
        <v>2.6878612716763005E-3</v>
      </c>
      <c r="K14" s="120">
        <v>101</v>
      </c>
      <c r="L14" s="102">
        <v>3.7085995446867887E-3</v>
      </c>
      <c r="M14" s="10"/>
      <c r="N14" s="28"/>
    </row>
    <row r="15" spans="1:14" ht="25.5" customHeight="1" x14ac:dyDescent="0.35">
      <c r="A15" s="77" t="s">
        <v>41</v>
      </c>
      <c r="B15" s="119">
        <v>26</v>
      </c>
      <c r="C15" s="102">
        <v>1.5748031496062992E-2</v>
      </c>
      <c r="D15" s="120">
        <v>20</v>
      </c>
      <c r="E15" s="102">
        <v>1.5278838808250574E-2</v>
      </c>
      <c r="F15" s="10"/>
      <c r="G15" s="28"/>
      <c r="H15" s="77" t="s">
        <v>41</v>
      </c>
      <c r="I15" s="119">
        <v>844</v>
      </c>
      <c r="J15" s="102">
        <v>2.4393063583815031E-2</v>
      </c>
      <c r="K15" s="120">
        <v>548</v>
      </c>
      <c r="L15" s="102">
        <v>2.0121906440478812E-2</v>
      </c>
      <c r="M15" s="10"/>
      <c r="N15" s="28"/>
    </row>
    <row r="16" spans="1:14" ht="25.5" customHeight="1" x14ac:dyDescent="0.35">
      <c r="A16" s="77" t="s">
        <v>42</v>
      </c>
      <c r="B16" s="119">
        <v>6</v>
      </c>
      <c r="C16" s="102">
        <v>3.6341611144760752E-3</v>
      </c>
      <c r="D16" s="120">
        <v>14</v>
      </c>
      <c r="E16" s="102">
        <v>1.06951871657754E-2</v>
      </c>
      <c r="F16" s="10"/>
      <c r="G16" s="28"/>
      <c r="H16" s="77" t="s">
        <v>42</v>
      </c>
      <c r="I16" s="119">
        <v>144</v>
      </c>
      <c r="J16" s="102">
        <v>4.1618497109826586E-3</v>
      </c>
      <c r="K16" s="120">
        <v>230</v>
      </c>
      <c r="L16" s="102">
        <v>8.4453256958214006E-3</v>
      </c>
      <c r="M16" s="10"/>
      <c r="N16" s="28"/>
    </row>
    <row r="17" spans="1:14" ht="15" customHeight="1" x14ac:dyDescent="0.35">
      <c r="A17" s="77" t="s">
        <v>43</v>
      </c>
      <c r="B17" s="119" t="s">
        <v>8</v>
      </c>
      <c r="C17" s="102" t="s">
        <v>8</v>
      </c>
      <c r="D17" s="120" t="s">
        <v>8</v>
      </c>
      <c r="E17" s="102" t="s">
        <v>8</v>
      </c>
      <c r="F17" s="10"/>
      <c r="G17" s="28"/>
      <c r="H17" s="77" t="s">
        <v>43</v>
      </c>
      <c r="I17" s="119">
        <v>200</v>
      </c>
      <c r="J17" s="102">
        <v>5.7803468208092483E-3</v>
      </c>
      <c r="K17" s="120">
        <v>58</v>
      </c>
      <c r="L17" s="102">
        <v>2.1296908276419182E-3</v>
      </c>
      <c r="M17" s="10"/>
      <c r="N17" s="28"/>
    </row>
    <row r="18" spans="1:14" ht="15" customHeight="1" x14ac:dyDescent="0.35">
      <c r="A18" s="77" t="s">
        <v>56</v>
      </c>
      <c r="B18" s="119">
        <v>0</v>
      </c>
      <c r="C18" s="102" t="s">
        <v>6</v>
      </c>
      <c r="D18" s="120">
        <v>0</v>
      </c>
      <c r="E18" s="102" t="s">
        <v>6</v>
      </c>
      <c r="F18" s="10"/>
      <c r="G18" s="28"/>
      <c r="H18" s="77" t="s">
        <v>56</v>
      </c>
      <c r="I18" s="119">
        <v>0</v>
      </c>
      <c r="J18" s="102">
        <v>0</v>
      </c>
      <c r="K18" s="120">
        <v>0</v>
      </c>
      <c r="L18" s="102">
        <v>0</v>
      </c>
      <c r="M18" s="10"/>
      <c r="N18" s="28"/>
    </row>
    <row r="19" spans="1:14" ht="15" customHeight="1" x14ac:dyDescent="0.35">
      <c r="A19" s="115" t="s">
        <v>45</v>
      </c>
      <c r="B19" s="119">
        <v>1651</v>
      </c>
      <c r="C19" s="102">
        <v>1</v>
      </c>
      <c r="D19" s="78">
        <v>1309</v>
      </c>
      <c r="E19" s="102">
        <v>1</v>
      </c>
      <c r="F19" s="89"/>
      <c r="G19" s="89"/>
      <c r="H19" s="115" t="s">
        <v>45</v>
      </c>
      <c r="I19" s="119">
        <v>34600</v>
      </c>
      <c r="J19" s="102">
        <v>1</v>
      </c>
      <c r="K19" s="78">
        <v>27234</v>
      </c>
      <c r="L19" s="102">
        <v>1</v>
      </c>
      <c r="M19" s="89"/>
      <c r="N19" s="89"/>
    </row>
    <row r="20" spans="1:14" ht="15" customHeight="1" x14ac:dyDescent="0.35">
      <c r="A20" s="3" t="s">
        <v>25</v>
      </c>
      <c r="B20" s="122"/>
      <c r="C20" s="91"/>
      <c r="D20" s="3"/>
      <c r="E20" s="3"/>
      <c r="F20" s="89"/>
      <c r="G20" s="89"/>
      <c r="H20" s="3" t="s">
        <v>25</v>
      </c>
      <c r="I20" s="122"/>
      <c r="J20" s="91"/>
      <c r="K20" s="3"/>
      <c r="L20" s="3"/>
      <c r="M20" s="89"/>
      <c r="N20" s="89"/>
    </row>
    <row r="21" spans="1:14" ht="15" customHeight="1" x14ac:dyDescent="0.35">
      <c r="A21" s="4" t="s">
        <v>7</v>
      </c>
      <c r="F21" s="89"/>
      <c r="G21" s="89"/>
      <c r="H21" s="4" t="s">
        <v>7</v>
      </c>
      <c r="M21" s="89"/>
      <c r="N21" s="89"/>
    </row>
    <row r="22" spans="1:14" ht="15" customHeight="1" x14ac:dyDescent="0.35">
      <c r="A22" s="89"/>
      <c r="B22" s="89"/>
      <c r="C22" s="89"/>
      <c r="D22" s="89"/>
      <c r="E22" s="89"/>
      <c r="F22" s="89"/>
      <c r="G22" s="89"/>
      <c r="H22" s="89"/>
      <c r="I22" s="89"/>
      <c r="J22" s="89"/>
      <c r="K22" s="89"/>
      <c r="L22" s="89"/>
      <c r="M22" s="89"/>
      <c r="N22" s="89"/>
    </row>
    <row r="23" spans="1:14" ht="15" customHeight="1" x14ac:dyDescent="0.35">
      <c r="A23" s="89"/>
      <c r="B23" s="89"/>
      <c r="C23" s="89"/>
      <c r="D23" s="89"/>
      <c r="E23" s="89"/>
      <c r="F23" s="89"/>
      <c r="G23" s="89"/>
      <c r="H23" s="89"/>
      <c r="I23" s="89"/>
      <c r="J23" s="89"/>
      <c r="K23" s="89"/>
      <c r="L23" s="89"/>
      <c r="M23" s="89"/>
      <c r="N23" s="89"/>
    </row>
    <row r="24" spans="1:14" ht="15" customHeight="1" x14ac:dyDescent="0.35">
      <c r="A24" s="94"/>
      <c r="B24" s="94"/>
      <c r="C24" s="94"/>
      <c r="D24" s="89"/>
      <c r="E24" s="89"/>
      <c r="F24" s="89"/>
      <c r="G24" s="89"/>
      <c r="H24" s="94"/>
      <c r="I24" s="94"/>
      <c r="J24" s="94"/>
      <c r="K24" s="89"/>
      <c r="L24" s="89"/>
      <c r="M24" s="89"/>
      <c r="N24" s="89"/>
    </row>
    <row r="25" spans="1:14" ht="15" customHeight="1" x14ac:dyDescent="0.35">
      <c r="A25" s="94"/>
      <c r="B25" s="53" t="s">
        <v>16</v>
      </c>
      <c r="C25" s="53" t="s">
        <v>17</v>
      </c>
      <c r="D25" s="89"/>
      <c r="E25" s="89"/>
      <c r="F25" s="89"/>
      <c r="G25" s="89"/>
      <c r="H25" s="94"/>
      <c r="I25" s="53" t="s">
        <v>16</v>
      </c>
      <c r="J25" s="53" t="s">
        <v>17</v>
      </c>
      <c r="K25" s="89"/>
      <c r="L25" s="89"/>
      <c r="M25" s="89"/>
      <c r="N25" s="89"/>
    </row>
    <row r="26" spans="1:14" ht="15" customHeight="1" x14ac:dyDescent="0.35">
      <c r="A26" s="53" t="s">
        <v>5</v>
      </c>
      <c r="B26" s="123">
        <f>B7</f>
        <v>1442</v>
      </c>
      <c r="C26" s="10">
        <f>D7</f>
        <v>1140</v>
      </c>
      <c r="D26" s="89"/>
      <c r="E26" s="89"/>
      <c r="F26" s="89"/>
      <c r="G26" s="89"/>
      <c r="H26" s="53" t="s">
        <v>5</v>
      </c>
      <c r="I26" s="123">
        <f>I7</f>
        <v>28489</v>
      </c>
      <c r="J26" s="10">
        <f>K7</f>
        <v>22787</v>
      </c>
      <c r="K26" s="89"/>
      <c r="L26" s="89"/>
      <c r="M26" s="89"/>
      <c r="N26" s="89"/>
    </row>
    <row r="27" spans="1:14" ht="15" customHeight="1" x14ac:dyDescent="0.35">
      <c r="A27" s="53" t="s">
        <v>9</v>
      </c>
      <c r="B27" s="123">
        <f>B8</f>
        <v>208</v>
      </c>
      <c r="C27" s="10">
        <f>D8</f>
        <v>169</v>
      </c>
      <c r="D27" s="89"/>
      <c r="E27" s="89"/>
      <c r="F27" s="89"/>
      <c r="G27" s="89"/>
      <c r="H27" s="53" t="s">
        <v>9</v>
      </c>
      <c r="I27" s="123">
        <f>I8</f>
        <v>6090</v>
      </c>
      <c r="J27" s="10">
        <f>K8</f>
        <v>4435</v>
      </c>
      <c r="K27" s="89"/>
      <c r="L27" s="89"/>
      <c r="M27" s="89"/>
      <c r="N27" s="89"/>
    </row>
    <row r="28" spans="1:14" ht="15" customHeight="1" x14ac:dyDescent="0.35">
      <c r="A28" s="89"/>
      <c r="B28" s="89"/>
      <c r="C28" s="89"/>
      <c r="D28" s="89"/>
      <c r="E28" s="89"/>
      <c r="F28" s="89"/>
      <c r="G28" s="89"/>
      <c r="H28" s="89"/>
      <c r="I28" s="89"/>
      <c r="J28" s="89"/>
      <c r="K28" s="89"/>
      <c r="L28" s="89"/>
      <c r="M28" s="89"/>
      <c r="N28" s="89"/>
    </row>
    <row r="29" spans="1:14" ht="15" customHeight="1" x14ac:dyDescent="0.35">
      <c r="A29" s="89"/>
      <c r="B29" s="89"/>
      <c r="C29" s="89"/>
      <c r="D29" s="89"/>
      <c r="E29" s="89"/>
      <c r="F29" s="89"/>
      <c r="G29" s="89"/>
      <c r="H29" s="89"/>
      <c r="I29" s="89"/>
      <c r="J29" s="89"/>
      <c r="K29" s="89"/>
      <c r="L29" s="89"/>
      <c r="M29" s="89"/>
      <c r="N29" s="89"/>
    </row>
    <row r="30" spans="1:14" ht="15" customHeight="1" x14ac:dyDescent="0.35">
      <c r="A30" s="89"/>
      <c r="B30" s="89"/>
      <c r="C30" s="89"/>
      <c r="D30" s="89"/>
      <c r="E30" s="89"/>
      <c r="F30" s="89"/>
      <c r="G30" s="89"/>
      <c r="H30" s="14"/>
      <c r="I30" s="89"/>
      <c r="J30" s="89"/>
      <c r="K30" s="89"/>
      <c r="L30" s="89"/>
      <c r="M30" s="89"/>
      <c r="N30" s="89"/>
    </row>
    <row r="31" spans="1:14" ht="15" customHeight="1" x14ac:dyDescent="0.35">
      <c r="A31" s="89"/>
      <c r="B31" s="89"/>
      <c r="C31" s="89"/>
      <c r="D31" s="89"/>
      <c r="E31" s="89"/>
      <c r="F31" s="89"/>
      <c r="G31" s="89"/>
      <c r="H31" s="93"/>
      <c r="I31" s="89"/>
      <c r="J31" s="89"/>
      <c r="K31" s="89"/>
      <c r="L31" s="89"/>
      <c r="M31" s="89"/>
      <c r="N31" s="89"/>
    </row>
    <row r="32" spans="1:14" ht="15" customHeight="1" x14ac:dyDescent="0.35">
      <c r="A32" s="89"/>
      <c r="B32" s="89"/>
      <c r="C32" s="89"/>
      <c r="D32" s="89"/>
      <c r="E32" s="89"/>
      <c r="F32" s="89"/>
      <c r="G32" s="89"/>
      <c r="H32" s="89"/>
      <c r="I32" s="89"/>
      <c r="J32" s="89"/>
      <c r="K32" s="89"/>
      <c r="L32" s="89"/>
      <c r="M32" s="89"/>
      <c r="N32" s="89"/>
    </row>
    <row r="33" spans="1:14" ht="15" customHeight="1" x14ac:dyDescent="0.35">
      <c r="A33" s="89"/>
      <c r="B33" s="89"/>
      <c r="C33" s="89"/>
      <c r="D33" s="89"/>
      <c r="E33" s="89"/>
      <c r="F33" s="89"/>
      <c r="G33" s="89"/>
      <c r="H33" s="89"/>
      <c r="I33" s="89"/>
      <c r="J33" s="89"/>
      <c r="K33" s="89"/>
      <c r="L33" s="89"/>
      <c r="M33" s="89"/>
      <c r="N33" s="89"/>
    </row>
    <row r="34" spans="1:14" ht="15" customHeight="1" x14ac:dyDescent="0.35">
      <c r="A34" s="89"/>
      <c r="B34" s="89"/>
      <c r="C34" s="89"/>
      <c r="D34" s="89"/>
      <c r="E34" s="89"/>
      <c r="F34" s="89"/>
      <c r="G34" s="89"/>
      <c r="H34" s="89"/>
      <c r="I34" s="89"/>
      <c r="J34" s="89"/>
      <c r="K34" s="89"/>
      <c r="L34" s="89"/>
      <c r="M34" s="89"/>
      <c r="N34" s="89"/>
    </row>
    <row r="35" spans="1:14" ht="15" customHeight="1" x14ac:dyDescent="0.35">
      <c r="A35" s="89"/>
      <c r="B35" s="89"/>
      <c r="C35" s="89"/>
      <c r="D35" s="89"/>
      <c r="E35" s="89"/>
      <c r="F35" s="89"/>
      <c r="G35" s="89"/>
      <c r="H35" s="89"/>
      <c r="I35" s="89"/>
      <c r="J35" s="89"/>
      <c r="K35" s="89"/>
      <c r="L35" s="89"/>
      <c r="M35" s="89"/>
      <c r="N35" s="89"/>
    </row>
    <row r="36" spans="1:14" ht="15" customHeight="1" x14ac:dyDescent="0.35">
      <c r="A36" s="89"/>
      <c r="B36" s="89"/>
      <c r="C36" s="89"/>
      <c r="D36" s="89"/>
      <c r="E36" s="89"/>
      <c r="F36" s="89"/>
      <c r="G36" s="89"/>
      <c r="H36" s="89"/>
      <c r="I36" s="89"/>
      <c r="J36" s="89"/>
      <c r="K36" s="89"/>
      <c r="L36" s="89"/>
      <c r="M36" s="89"/>
      <c r="N36" s="89"/>
    </row>
    <row r="37" spans="1:14" ht="15" customHeight="1" x14ac:dyDescent="0.35">
      <c r="A37" s="89"/>
      <c r="B37" s="89"/>
      <c r="C37" s="89"/>
      <c r="D37" s="89"/>
      <c r="E37" s="89"/>
      <c r="F37" s="89"/>
      <c r="G37" s="89"/>
      <c r="H37" s="89"/>
      <c r="I37" s="89"/>
      <c r="J37" s="89"/>
      <c r="K37" s="89"/>
      <c r="L37" s="89"/>
      <c r="M37" s="89"/>
      <c r="N37" s="89"/>
    </row>
    <row r="38" spans="1:14" ht="15" customHeight="1" x14ac:dyDescent="0.35">
      <c r="A38" s="89"/>
      <c r="B38" s="89"/>
      <c r="C38" s="89"/>
      <c r="D38" s="89"/>
      <c r="E38" s="89"/>
      <c r="F38" s="89"/>
      <c r="G38" s="89"/>
      <c r="H38" s="89"/>
      <c r="I38" s="89"/>
      <c r="J38" s="89"/>
      <c r="K38" s="89"/>
      <c r="L38" s="89"/>
      <c r="M38" s="89"/>
      <c r="N38" s="89"/>
    </row>
    <row r="39" spans="1:14" ht="15" customHeight="1" x14ac:dyDescent="0.35">
      <c r="A39" s="89"/>
      <c r="B39" s="89"/>
      <c r="C39" s="89"/>
      <c r="D39" s="89"/>
      <c r="E39" s="89"/>
      <c r="F39" s="89"/>
      <c r="G39" s="89"/>
      <c r="H39" s="89"/>
      <c r="I39" s="89"/>
      <c r="J39" s="89"/>
      <c r="K39" s="89"/>
      <c r="L39" s="89"/>
      <c r="M39" s="89"/>
      <c r="N39" s="89"/>
    </row>
    <row r="40" spans="1:14" ht="15" customHeight="1" x14ac:dyDescent="0.35">
      <c r="A40" s="89"/>
      <c r="B40" s="89"/>
      <c r="C40" s="89"/>
      <c r="D40" s="89"/>
      <c r="E40" s="89"/>
      <c r="F40" s="89"/>
      <c r="G40" s="89"/>
      <c r="H40" s="89"/>
      <c r="I40" s="89"/>
      <c r="J40" s="89"/>
      <c r="K40" s="89"/>
      <c r="L40" s="89"/>
      <c r="M40" s="89"/>
      <c r="N40" s="89"/>
    </row>
    <row r="41" spans="1:14" ht="15" customHeight="1" x14ac:dyDescent="0.35">
      <c r="A41" s="14"/>
      <c r="B41" s="89"/>
      <c r="C41" s="89"/>
      <c r="D41" s="89"/>
      <c r="E41" s="89"/>
      <c r="F41" s="89"/>
      <c r="G41" s="89"/>
      <c r="H41" s="14"/>
      <c r="I41" s="89"/>
      <c r="J41" s="89"/>
      <c r="K41" s="89"/>
      <c r="L41" s="89"/>
      <c r="M41" s="89"/>
      <c r="N41" s="89"/>
    </row>
    <row r="42" spans="1:14" ht="15" customHeight="1" x14ac:dyDescent="0.35">
      <c r="A42" s="11" t="s">
        <v>25</v>
      </c>
      <c r="B42" s="89"/>
      <c r="C42" s="89"/>
      <c r="D42" s="89"/>
      <c r="E42" s="89"/>
      <c r="F42" s="89"/>
      <c r="G42" s="89"/>
      <c r="H42" s="11" t="s">
        <v>25</v>
      </c>
      <c r="I42" s="89"/>
      <c r="J42" s="89"/>
      <c r="K42" s="89"/>
      <c r="L42" s="89"/>
      <c r="M42" s="89"/>
      <c r="N42" s="89"/>
    </row>
    <row r="43" spans="1:14" ht="15" customHeight="1" x14ac:dyDescent="0.35">
      <c r="A43" s="4" t="s">
        <v>7</v>
      </c>
      <c r="B43" s="89"/>
      <c r="C43" s="89"/>
      <c r="D43" s="89"/>
      <c r="E43" s="89"/>
      <c r="F43" s="89"/>
      <c r="G43" s="89"/>
      <c r="H43" s="4" t="s">
        <v>7</v>
      </c>
      <c r="I43" s="89"/>
      <c r="J43" s="89"/>
      <c r="K43" s="89"/>
      <c r="L43" s="89"/>
      <c r="M43" s="89"/>
      <c r="N43" s="89"/>
    </row>
    <row r="44" spans="1:14" ht="15" customHeight="1" x14ac:dyDescent="0.35">
      <c r="A44" s="89"/>
      <c r="B44" s="89"/>
      <c r="C44" s="89"/>
      <c r="D44" s="89"/>
      <c r="E44" s="89"/>
      <c r="F44" s="89"/>
      <c r="G44" s="89"/>
      <c r="H44" s="89"/>
      <c r="I44" s="89"/>
      <c r="J44" s="89"/>
      <c r="K44" s="89"/>
      <c r="L44" s="89"/>
      <c r="M44" s="89"/>
      <c r="N44" s="89"/>
    </row>
    <row r="45" spans="1:14" ht="15" customHeight="1" x14ac:dyDescent="0.35">
      <c r="H45" s="89"/>
      <c r="I45" s="89"/>
      <c r="J45" s="89"/>
      <c r="K45" s="89"/>
      <c r="L45" s="89"/>
      <c r="M45" s="89"/>
      <c r="N45" s="89"/>
    </row>
    <row r="46" spans="1:14" ht="15" customHeight="1" x14ac:dyDescent="0.35">
      <c r="H46" s="89"/>
      <c r="I46" s="89"/>
      <c r="J46" s="89"/>
      <c r="K46" s="89"/>
      <c r="L46" s="89"/>
      <c r="M46" s="89"/>
      <c r="N46" s="89"/>
    </row>
    <row r="47" spans="1:14" ht="15" customHeight="1" x14ac:dyDescent="0.35">
      <c r="F47" s="336" t="s">
        <v>117</v>
      </c>
      <c r="G47" s="336"/>
      <c r="H47" s="89"/>
      <c r="I47" s="89"/>
      <c r="J47" s="89"/>
      <c r="K47" s="89"/>
      <c r="L47" s="89"/>
      <c r="M47" s="89"/>
      <c r="N47" s="89"/>
    </row>
    <row r="48" spans="1:14" ht="15" customHeight="1" x14ac:dyDescent="0.35">
      <c r="H48" s="89"/>
      <c r="I48" s="89"/>
      <c r="J48" s="89"/>
      <c r="K48" s="89"/>
      <c r="L48" s="89"/>
      <c r="M48" s="336" t="s">
        <v>117</v>
      </c>
      <c r="N48" s="336"/>
    </row>
    <row r="49" spans="8:14" ht="15" customHeight="1" x14ac:dyDescent="0.35">
      <c r="H49" s="89"/>
      <c r="I49" s="89"/>
      <c r="J49" s="89"/>
      <c r="K49" s="89"/>
      <c r="L49" s="89"/>
      <c r="M49" s="89"/>
      <c r="N49" s="89"/>
    </row>
    <row r="50" spans="8:14" ht="15" customHeight="1" x14ac:dyDescent="0.35">
      <c r="H50" s="89"/>
      <c r="I50" s="89"/>
      <c r="J50" s="89"/>
      <c r="K50" s="89"/>
      <c r="L50" s="89"/>
      <c r="M50" s="89"/>
      <c r="N50" s="89"/>
    </row>
    <row r="51" spans="8:14" ht="15" customHeight="1" x14ac:dyDescent="0.35">
      <c r="H51" s="89"/>
      <c r="I51" s="89"/>
      <c r="J51" s="89"/>
      <c r="K51" s="89"/>
      <c r="L51" s="89"/>
      <c r="M51" s="89"/>
      <c r="N51" s="89"/>
    </row>
    <row r="52" spans="8:14" ht="15" customHeight="1" x14ac:dyDescent="0.35">
      <c r="H52" s="89"/>
      <c r="I52" s="89"/>
      <c r="J52" s="89"/>
      <c r="K52" s="89"/>
      <c r="L52" s="89"/>
      <c r="M52" s="89"/>
      <c r="N52" s="89"/>
    </row>
    <row r="53" spans="8:14" ht="15" customHeight="1" x14ac:dyDescent="0.35">
      <c r="H53" s="89"/>
      <c r="I53" s="89"/>
      <c r="J53" s="89"/>
      <c r="K53" s="89"/>
      <c r="L53" s="89"/>
      <c r="M53" s="89"/>
      <c r="N53" s="89"/>
    </row>
    <row r="54" spans="8:14" ht="15" customHeight="1" x14ac:dyDescent="0.35">
      <c r="H54" s="89"/>
      <c r="I54" s="89"/>
      <c r="J54" s="89"/>
      <c r="K54" s="89"/>
      <c r="L54" s="89"/>
      <c r="M54" s="89"/>
      <c r="N54" s="89"/>
    </row>
    <row r="55" spans="8:14" ht="15" customHeight="1" x14ac:dyDescent="0.35">
      <c r="H55" s="89"/>
      <c r="I55" s="89"/>
      <c r="J55" s="89"/>
      <c r="K55" s="89"/>
      <c r="L55" s="89"/>
      <c r="M55" s="89"/>
      <c r="N55" s="89"/>
    </row>
    <row r="56" spans="8:14" ht="15" customHeight="1" x14ac:dyDescent="0.35">
      <c r="H56" s="89"/>
      <c r="I56" s="89"/>
      <c r="J56" s="89"/>
      <c r="K56" s="89"/>
      <c r="L56" s="89"/>
      <c r="M56" s="89"/>
      <c r="N56" s="89"/>
    </row>
    <row r="57" spans="8:14" ht="15" customHeight="1" x14ac:dyDescent="0.35">
      <c r="H57" s="89"/>
      <c r="I57" s="89"/>
      <c r="J57" s="89"/>
      <c r="K57" s="89"/>
      <c r="L57" s="89"/>
      <c r="M57" s="89"/>
      <c r="N57" s="89"/>
    </row>
    <row r="58" spans="8:14" ht="15" customHeight="1" x14ac:dyDescent="0.35">
      <c r="H58" s="89"/>
      <c r="I58" s="89"/>
      <c r="J58" s="89"/>
      <c r="K58" s="89"/>
      <c r="L58" s="89"/>
      <c r="M58" s="89"/>
      <c r="N58" s="89"/>
    </row>
    <row r="59" spans="8:14" ht="15" customHeight="1" x14ac:dyDescent="0.35">
      <c r="H59" s="89"/>
      <c r="I59" s="89"/>
      <c r="J59" s="89"/>
      <c r="K59" s="89"/>
      <c r="L59" s="89"/>
      <c r="M59" s="89"/>
      <c r="N59" s="89"/>
    </row>
    <row r="60" spans="8:14" ht="15" customHeight="1" x14ac:dyDescent="0.35">
      <c r="H60" s="89"/>
      <c r="I60" s="89"/>
      <c r="J60" s="89"/>
      <c r="K60" s="89"/>
      <c r="L60" s="89"/>
      <c r="M60" s="89"/>
      <c r="N60" s="89"/>
    </row>
    <row r="61" spans="8:14" ht="15" customHeight="1" x14ac:dyDescent="0.35">
      <c r="H61" s="89"/>
      <c r="I61" s="89"/>
      <c r="J61" s="89"/>
      <c r="K61" s="89"/>
      <c r="L61" s="89"/>
      <c r="M61" s="89"/>
      <c r="N61" s="89"/>
    </row>
    <row r="62" spans="8:14" ht="15" customHeight="1" x14ac:dyDescent="0.35"/>
    <row r="63" spans="8:14" ht="15" customHeight="1" x14ac:dyDescent="0.35"/>
    <row r="64" spans="8:1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sheetData>
  <mergeCells count="14">
    <mergeCell ref="F1:G1"/>
    <mergeCell ref="M1:N1"/>
    <mergeCell ref="M48:N48"/>
    <mergeCell ref="F47:G47"/>
    <mergeCell ref="A2:G2"/>
    <mergeCell ref="H2:N2"/>
    <mergeCell ref="A4:A6"/>
    <mergeCell ref="B4:E4"/>
    <mergeCell ref="H4:H6"/>
    <mergeCell ref="I4:L4"/>
    <mergeCell ref="B5:C5"/>
    <mergeCell ref="D5:E5"/>
    <mergeCell ref="I5:J5"/>
    <mergeCell ref="K5:L5"/>
  </mergeCells>
  <hyperlinks>
    <hyperlink ref="F1:G1" location="Inhalt_SGB_III!A1" display="zurück zur Übersicht"/>
    <hyperlink ref="M1:N1" location="Inhalt_SGB_III!A1" display="zurück zur Übersicht"/>
    <hyperlink ref="M48:N48" location="Inhalt_SGB_III!A1" display="zurück zur Übersicht"/>
    <hyperlink ref="F47:G47"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4"/>
  <sheetViews>
    <sheetView showGridLines="0" view="pageLayout" zoomScale="70" zoomScaleNormal="100" zoomScalePageLayoutView="70" workbookViewId="0">
      <selection activeCell="F1" sqref="F1:G1"/>
    </sheetView>
  </sheetViews>
  <sheetFormatPr baseColWidth="10" defaultRowHeight="14.5" x14ac:dyDescent="0.35"/>
  <cols>
    <col min="1" max="1" width="17.1796875" customWidth="1"/>
    <col min="7" max="7" width="15.26953125" customWidth="1"/>
    <col min="8" max="8" width="16.26953125" customWidth="1"/>
    <col min="9" max="9" width="13.26953125" customWidth="1"/>
    <col min="10" max="10" width="12.1796875" customWidth="1"/>
    <col min="11" max="11" width="13.1796875" customWidth="1"/>
    <col min="12" max="12" width="12.54296875" customWidth="1"/>
    <col min="13" max="13" width="12.26953125" customWidth="1"/>
  </cols>
  <sheetData>
    <row r="1" spans="1:14" x14ac:dyDescent="0.35">
      <c r="F1" s="336" t="s">
        <v>117</v>
      </c>
      <c r="G1" s="336"/>
      <c r="M1" s="336" t="s">
        <v>117</v>
      </c>
      <c r="N1" s="336"/>
    </row>
    <row r="2" spans="1:14" ht="15.65" customHeight="1" x14ac:dyDescent="0.35">
      <c r="A2" s="331" t="s">
        <v>100</v>
      </c>
      <c r="B2" s="331"/>
      <c r="C2" s="331"/>
      <c r="D2" s="331"/>
      <c r="E2" s="331"/>
      <c r="F2" s="331"/>
      <c r="G2" s="331"/>
      <c r="H2" s="331" t="s">
        <v>101</v>
      </c>
      <c r="I2" s="331"/>
      <c r="J2" s="331"/>
      <c r="K2" s="331"/>
      <c r="L2" s="331"/>
      <c r="M2" s="331"/>
      <c r="N2" s="331"/>
    </row>
    <row r="3" spans="1:14" ht="15" customHeight="1" x14ac:dyDescent="0.35">
      <c r="A3" s="89"/>
      <c r="B3" s="89"/>
      <c r="C3" s="89"/>
      <c r="D3" s="89"/>
      <c r="E3" s="89"/>
      <c r="F3" s="89"/>
      <c r="G3" s="89"/>
    </row>
    <row r="4" spans="1:14" ht="15" customHeight="1" x14ac:dyDescent="0.35">
      <c r="A4" s="330" t="s">
        <v>31</v>
      </c>
      <c r="B4" s="370" t="s">
        <v>54</v>
      </c>
      <c r="C4" s="388"/>
      <c r="D4" s="388"/>
      <c r="E4" s="371"/>
      <c r="F4" s="118"/>
      <c r="G4" s="29"/>
      <c r="H4" s="330" t="s">
        <v>31</v>
      </c>
      <c r="I4" s="370" t="s">
        <v>54</v>
      </c>
      <c r="J4" s="388"/>
      <c r="K4" s="388"/>
      <c r="L4" s="371"/>
      <c r="M4" s="118"/>
      <c r="N4" s="29"/>
    </row>
    <row r="5" spans="1:14" ht="15" customHeight="1" x14ac:dyDescent="0.35">
      <c r="A5" s="330"/>
      <c r="B5" s="329" t="s">
        <v>16</v>
      </c>
      <c r="C5" s="329"/>
      <c r="D5" s="370" t="s">
        <v>17</v>
      </c>
      <c r="E5" s="371"/>
      <c r="F5" s="27"/>
      <c r="G5" s="27"/>
      <c r="H5" s="330"/>
      <c r="I5" s="329" t="s">
        <v>16</v>
      </c>
      <c r="J5" s="329"/>
      <c r="K5" s="370" t="s">
        <v>17</v>
      </c>
      <c r="L5" s="371"/>
      <c r="M5" s="27"/>
      <c r="N5" s="27"/>
    </row>
    <row r="6" spans="1:14" ht="15" customHeight="1" x14ac:dyDescent="0.35">
      <c r="A6" s="328"/>
      <c r="B6" s="100" t="s">
        <v>3</v>
      </c>
      <c r="C6" s="100" t="s">
        <v>4</v>
      </c>
      <c r="D6" s="100" t="s">
        <v>3</v>
      </c>
      <c r="E6" s="100" t="s">
        <v>4</v>
      </c>
      <c r="F6" s="10"/>
      <c r="G6" s="28"/>
      <c r="H6" s="328"/>
      <c r="I6" s="100" t="s">
        <v>3</v>
      </c>
      <c r="J6" s="100" t="s">
        <v>4</v>
      </c>
      <c r="K6" s="100" t="s">
        <v>3</v>
      </c>
      <c r="L6" s="100" t="s">
        <v>4</v>
      </c>
      <c r="M6" s="10"/>
      <c r="N6" s="28"/>
    </row>
    <row r="7" spans="1:14" ht="15" customHeight="1" x14ac:dyDescent="0.35">
      <c r="A7" s="103" t="s">
        <v>5</v>
      </c>
      <c r="B7" s="119">
        <v>1227</v>
      </c>
      <c r="C7" s="102">
        <v>0.87768240343347637</v>
      </c>
      <c r="D7" s="120">
        <v>905</v>
      </c>
      <c r="E7" s="102">
        <v>0.87693798449612403</v>
      </c>
      <c r="F7" s="10"/>
      <c r="G7" s="28"/>
      <c r="H7" s="103" t="s">
        <v>5</v>
      </c>
      <c r="I7" s="119">
        <v>24203</v>
      </c>
      <c r="J7" s="102">
        <v>0.82663342327265277</v>
      </c>
      <c r="K7" s="120">
        <v>20664</v>
      </c>
      <c r="L7" s="102">
        <v>0.85226429101707502</v>
      </c>
      <c r="M7" s="10"/>
      <c r="N7" s="28"/>
    </row>
    <row r="8" spans="1:14" ht="15" customHeight="1" x14ac:dyDescent="0.35">
      <c r="A8" s="121" t="s">
        <v>55</v>
      </c>
      <c r="B8" s="119">
        <v>171</v>
      </c>
      <c r="C8" s="102">
        <v>0.12231759656652361</v>
      </c>
      <c r="D8" s="120">
        <v>127</v>
      </c>
      <c r="E8" s="102">
        <v>0.12306201550387597</v>
      </c>
      <c r="F8" s="10"/>
      <c r="G8" s="28"/>
      <c r="H8" s="121" t="s">
        <v>55</v>
      </c>
      <c r="I8" s="119">
        <v>5060</v>
      </c>
      <c r="J8" s="102">
        <v>0.17282010997643363</v>
      </c>
      <c r="K8" s="120">
        <v>3576</v>
      </c>
      <c r="L8" s="102">
        <v>0.14748824548379114</v>
      </c>
      <c r="M8" s="10"/>
      <c r="N8" s="28"/>
    </row>
    <row r="9" spans="1:14" ht="15" customHeight="1" x14ac:dyDescent="0.35">
      <c r="A9" s="77" t="s">
        <v>35</v>
      </c>
      <c r="B9" s="119">
        <v>67</v>
      </c>
      <c r="C9" s="102">
        <v>4.7925608011444923E-2</v>
      </c>
      <c r="D9" s="120">
        <v>35</v>
      </c>
      <c r="E9" s="102">
        <v>3.391472868217054E-2</v>
      </c>
      <c r="F9" s="10"/>
      <c r="G9" s="28"/>
      <c r="H9" s="77" t="s">
        <v>35</v>
      </c>
      <c r="I9" s="119">
        <v>1610</v>
      </c>
      <c r="J9" s="102">
        <v>5.4988216810683423E-2</v>
      </c>
      <c r="K9" s="120">
        <v>810</v>
      </c>
      <c r="L9" s="102">
        <v>3.34075723830735E-2</v>
      </c>
      <c r="M9" s="10"/>
      <c r="N9" s="28"/>
    </row>
    <row r="10" spans="1:14" ht="15" customHeight="1" x14ac:dyDescent="0.35">
      <c r="A10" s="77" t="s">
        <v>36</v>
      </c>
      <c r="B10" s="119">
        <v>21</v>
      </c>
      <c r="C10" s="102">
        <v>1.5021459227467811E-2</v>
      </c>
      <c r="D10" s="120">
        <v>8</v>
      </c>
      <c r="E10" s="102">
        <v>7.7519379844961239E-3</v>
      </c>
      <c r="F10" s="10"/>
      <c r="G10" s="28"/>
      <c r="H10" s="77" t="s">
        <v>36</v>
      </c>
      <c r="I10" s="119">
        <v>581</v>
      </c>
      <c r="J10" s="102">
        <v>1.9843573892550974E-2</v>
      </c>
      <c r="K10" s="120">
        <v>308</v>
      </c>
      <c r="L10" s="102">
        <v>1.2703126288872392E-2</v>
      </c>
      <c r="M10" s="10"/>
      <c r="N10" s="28"/>
    </row>
    <row r="11" spans="1:14" ht="15" customHeight="1" x14ac:dyDescent="0.35">
      <c r="A11" s="77" t="s">
        <v>37</v>
      </c>
      <c r="B11" s="119" t="s">
        <v>8</v>
      </c>
      <c r="C11" s="102" t="s">
        <v>8</v>
      </c>
      <c r="D11" s="120" t="s">
        <v>8</v>
      </c>
      <c r="E11" s="102" t="s">
        <v>8</v>
      </c>
      <c r="F11" s="10"/>
      <c r="G11" s="28"/>
      <c r="H11" s="77" t="s">
        <v>37</v>
      </c>
      <c r="I11" s="119">
        <v>201</v>
      </c>
      <c r="J11" s="102">
        <v>6.8649885583524023E-3</v>
      </c>
      <c r="K11" s="120">
        <v>152</v>
      </c>
      <c r="L11" s="102">
        <v>6.2690753113915695E-3</v>
      </c>
      <c r="M11" s="10"/>
      <c r="N11" s="28"/>
    </row>
    <row r="12" spans="1:14" ht="15" customHeight="1" x14ac:dyDescent="0.35">
      <c r="A12" s="77" t="s">
        <v>38</v>
      </c>
      <c r="B12" s="119" t="s">
        <v>8</v>
      </c>
      <c r="C12" s="102" t="s">
        <v>8</v>
      </c>
      <c r="D12" s="120" t="s">
        <v>8</v>
      </c>
      <c r="E12" s="102" t="s">
        <v>8</v>
      </c>
      <c r="F12" s="10"/>
      <c r="G12" s="28"/>
      <c r="H12" s="77" t="s">
        <v>38</v>
      </c>
      <c r="I12" s="119">
        <v>138</v>
      </c>
      <c r="J12" s="102">
        <v>4.7132757266300082E-3</v>
      </c>
      <c r="K12" s="120">
        <v>283</v>
      </c>
      <c r="L12" s="102">
        <v>1.1672028375814568E-2</v>
      </c>
      <c r="M12" s="10"/>
      <c r="N12" s="28"/>
    </row>
    <row r="13" spans="1:14" ht="15" customHeight="1" x14ac:dyDescent="0.35">
      <c r="A13" s="77" t="s">
        <v>39</v>
      </c>
      <c r="B13" s="119">
        <v>0</v>
      </c>
      <c r="C13" s="102">
        <v>0</v>
      </c>
      <c r="D13" s="120" t="s">
        <v>8</v>
      </c>
      <c r="E13" s="102" t="s">
        <v>8</v>
      </c>
      <c r="F13" s="10"/>
      <c r="G13" s="28"/>
      <c r="H13" s="77" t="s">
        <v>39</v>
      </c>
      <c r="I13" s="119">
        <v>40</v>
      </c>
      <c r="J13" s="102">
        <v>1.3661668772840603E-3</v>
      </c>
      <c r="K13" s="120">
        <v>60</v>
      </c>
      <c r="L13" s="102">
        <v>2.4746349913387774E-3</v>
      </c>
      <c r="M13" s="10"/>
      <c r="N13" s="28"/>
    </row>
    <row r="14" spans="1:14" ht="15" customHeight="1" x14ac:dyDescent="0.35">
      <c r="A14" s="77" t="s">
        <v>40</v>
      </c>
      <c r="B14" s="119" t="s">
        <v>8</v>
      </c>
      <c r="C14" s="102" t="s">
        <v>8</v>
      </c>
      <c r="D14" s="120" t="s">
        <v>8</v>
      </c>
      <c r="E14" s="102" t="s">
        <v>8</v>
      </c>
      <c r="F14" s="10"/>
      <c r="G14" s="28"/>
      <c r="H14" s="77" t="s">
        <v>40</v>
      </c>
      <c r="I14" s="119">
        <v>58</v>
      </c>
      <c r="J14" s="102">
        <v>1.9809419720618875E-3</v>
      </c>
      <c r="K14" s="120">
        <v>84</v>
      </c>
      <c r="L14" s="102">
        <v>3.4644889878742884E-3</v>
      </c>
      <c r="M14" s="10"/>
      <c r="N14" s="28"/>
    </row>
    <row r="15" spans="1:14" ht="25.5" customHeight="1" x14ac:dyDescent="0.35">
      <c r="A15" s="77" t="s">
        <v>41</v>
      </c>
      <c r="B15" s="119">
        <v>26</v>
      </c>
      <c r="C15" s="102">
        <v>1.8597997138769671E-2</v>
      </c>
      <c r="D15" s="120">
        <v>16</v>
      </c>
      <c r="E15" s="102">
        <v>1.5503875968992248E-2</v>
      </c>
      <c r="F15" s="10"/>
      <c r="G15" s="28"/>
      <c r="H15" s="77" t="s">
        <v>41</v>
      </c>
      <c r="I15" s="119">
        <v>749</v>
      </c>
      <c r="J15" s="102">
        <v>2.558147477714403E-2</v>
      </c>
      <c r="K15" s="120">
        <v>517</v>
      </c>
      <c r="L15" s="102">
        <v>2.1323104842035801E-2</v>
      </c>
      <c r="M15" s="10"/>
      <c r="N15" s="28"/>
    </row>
    <row r="16" spans="1:14" ht="25.5" customHeight="1" x14ac:dyDescent="0.35">
      <c r="A16" s="77" t="s">
        <v>42</v>
      </c>
      <c r="B16" s="119" t="s">
        <v>8</v>
      </c>
      <c r="C16" s="102" t="s">
        <v>8</v>
      </c>
      <c r="D16" s="120" t="s">
        <v>8</v>
      </c>
      <c r="E16" s="102" t="s">
        <v>8</v>
      </c>
      <c r="F16" s="10"/>
      <c r="G16" s="28"/>
      <c r="H16" s="77" t="s">
        <v>42</v>
      </c>
      <c r="I16" s="119">
        <v>87</v>
      </c>
      <c r="J16" s="102">
        <v>2.9714129580928309E-3</v>
      </c>
      <c r="K16" s="120">
        <v>180</v>
      </c>
      <c r="L16" s="102">
        <v>7.4239049740163323E-3</v>
      </c>
      <c r="M16" s="10"/>
      <c r="N16" s="28"/>
    </row>
    <row r="17" spans="1:14" ht="15" customHeight="1" x14ac:dyDescent="0.35">
      <c r="A17" s="77" t="s">
        <v>43</v>
      </c>
      <c r="B17" s="119" t="s">
        <v>8</v>
      </c>
      <c r="C17" s="102" t="s">
        <v>8</v>
      </c>
      <c r="D17" s="120">
        <v>0</v>
      </c>
      <c r="E17" s="102">
        <v>0</v>
      </c>
      <c r="F17" s="10"/>
      <c r="G17" s="28"/>
      <c r="H17" s="77" t="s">
        <v>43</v>
      </c>
      <c r="I17" s="119">
        <v>173</v>
      </c>
      <c r="J17" s="102">
        <v>5.9086717442535606E-3</v>
      </c>
      <c r="K17" s="120">
        <v>38</v>
      </c>
      <c r="L17" s="102">
        <v>1.5672688278478924E-3</v>
      </c>
      <c r="M17" s="10"/>
      <c r="N17" s="28"/>
    </row>
    <row r="18" spans="1:14" ht="15" customHeight="1" x14ac:dyDescent="0.35">
      <c r="A18" s="77" t="s">
        <v>56</v>
      </c>
      <c r="B18" s="119">
        <v>57</v>
      </c>
      <c r="C18" s="102">
        <v>4.07725321888412E-2</v>
      </c>
      <c r="D18" s="120">
        <v>68</v>
      </c>
      <c r="E18" s="102">
        <v>6.589147286821706E-2</v>
      </c>
      <c r="F18" s="10"/>
      <c r="G18" s="28"/>
      <c r="H18" s="77" t="s">
        <v>56</v>
      </c>
      <c r="I18" s="119">
        <v>1423</v>
      </c>
      <c r="J18" s="102">
        <v>4.8601386659380443E-2</v>
      </c>
      <c r="K18" s="120">
        <v>1144</v>
      </c>
      <c r="L18" s="102">
        <v>4.7183040501526025E-2</v>
      </c>
      <c r="M18" s="10"/>
      <c r="N18" s="28"/>
    </row>
    <row r="19" spans="1:14" ht="15" customHeight="1" x14ac:dyDescent="0.35">
      <c r="A19" s="115" t="s">
        <v>45</v>
      </c>
      <c r="B19" s="119">
        <v>1398</v>
      </c>
      <c r="C19" s="102">
        <v>1</v>
      </c>
      <c r="D19" s="78">
        <v>1032</v>
      </c>
      <c r="E19" s="102">
        <v>1</v>
      </c>
      <c r="F19" s="89"/>
      <c r="G19" s="89"/>
      <c r="H19" s="115" t="s">
        <v>45</v>
      </c>
      <c r="I19" s="119">
        <v>29279</v>
      </c>
      <c r="J19" s="102">
        <v>1</v>
      </c>
      <c r="K19" s="78">
        <v>24246</v>
      </c>
      <c r="L19" s="102">
        <v>1</v>
      </c>
      <c r="M19" s="89"/>
      <c r="N19" s="89"/>
    </row>
    <row r="20" spans="1:14" ht="15" customHeight="1" x14ac:dyDescent="0.35">
      <c r="A20" s="3" t="s">
        <v>25</v>
      </c>
      <c r="B20" s="122"/>
      <c r="C20" s="91"/>
      <c r="D20" s="3"/>
      <c r="E20" s="3"/>
      <c r="F20" s="89"/>
      <c r="G20" s="89"/>
      <c r="H20" s="3" t="s">
        <v>25</v>
      </c>
      <c r="I20" s="122"/>
      <c r="J20" s="91"/>
      <c r="K20" s="3"/>
      <c r="L20" s="3"/>
      <c r="M20" s="89"/>
      <c r="N20" s="89"/>
    </row>
    <row r="21" spans="1:14" ht="15" customHeight="1" x14ac:dyDescent="0.35">
      <c r="A21" s="4" t="s">
        <v>7</v>
      </c>
      <c r="F21" s="89"/>
      <c r="G21" s="89"/>
      <c r="H21" s="4" t="s">
        <v>7</v>
      </c>
      <c r="M21" s="89"/>
      <c r="N21" s="89"/>
    </row>
    <row r="22" spans="1:14" ht="15" customHeight="1" x14ac:dyDescent="0.35">
      <c r="A22" s="89"/>
      <c r="B22" s="89"/>
      <c r="C22" s="89"/>
      <c r="D22" s="89"/>
      <c r="E22" s="89"/>
      <c r="F22" s="89"/>
      <c r="G22" s="89"/>
      <c r="H22" s="89"/>
      <c r="I22" s="89"/>
      <c r="J22" s="89"/>
      <c r="K22" s="89"/>
      <c r="L22" s="89"/>
      <c r="M22" s="89"/>
      <c r="N22" s="89"/>
    </row>
    <row r="23" spans="1:14" ht="15" customHeight="1" x14ac:dyDescent="0.35">
      <c r="A23" s="89"/>
      <c r="B23" s="89"/>
      <c r="C23" s="89"/>
      <c r="D23" s="89"/>
      <c r="E23" s="89"/>
      <c r="F23" s="89"/>
      <c r="G23" s="89"/>
      <c r="H23" s="89"/>
      <c r="I23" s="89"/>
      <c r="J23" s="89"/>
      <c r="K23" s="89"/>
      <c r="L23" s="89"/>
      <c r="M23" s="89"/>
      <c r="N23" s="89"/>
    </row>
    <row r="24" spans="1:14" ht="15" customHeight="1" x14ac:dyDescent="0.35">
      <c r="A24" s="94"/>
      <c r="B24" s="94"/>
      <c r="C24" s="94"/>
      <c r="D24" s="89"/>
      <c r="E24" s="89"/>
      <c r="F24" s="89"/>
      <c r="G24" s="89"/>
      <c r="H24" s="94"/>
      <c r="I24" s="94"/>
      <c r="J24" s="94"/>
      <c r="K24" s="89"/>
      <c r="L24" s="89"/>
      <c r="M24" s="89"/>
      <c r="N24" s="89"/>
    </row>
    <row r="25" spans="1:14" ht="15" customHeight="1" x14ac:dyDescent="0.35">
      <c r="A25" s="94"/>
      <c r="B25" s="53" t="s">
        <v>16</v>
      </c>
      <c r="C25" s="53" t="s">
        <v>17</v>
      </c>
      <c r="D25" s="89"/>
      <c r="E25" s="89"/>
      <c r="F25" s="89"/>
      <c r="G25" s="89"/>
      <c r="H25" s="94"/>
      <c r="I25" s="53" t="s">
        <v>16</v>
      </c>
      <c r="J25" s="53" t="s">
        <v>17</v>
      </c>
      <c r="K25" s="89"/>
      <c r="L25" s="89"/>
      <c r="M25" s="89"/>
      <c r="N25" s="89"/>
    </row>
    <row r="26" spans="1:14" ht="15" customHeight="1" x14ac:dyDescent="0.35">
      <c r="A26" s="53" t="s">
        <v>5</v>
      </c>
      <c r="B26" s="123">
        <f>B7</f>
        <v>1227</v>
      </c>
      <c r="C26" s="10">
        <f>D7</f>
        <v>905</v>
      </c>
      <c r="D26" s="89"/>
      <c r="E26" s="89"/>
      <c r="F26" s="89"/>
      <c r="G26" s="89"/>
      <c r="H26" s="53" t="s">
        <v>5</v>
      </c>
      <c r="I26" s="123">
        <f>I7</f>
        <v>24203</v>
      </c>
      <c r="J26" s="10">
        <f>K7</f>
        <v>20664</v>
      </c>
      <c r="K26" s="89"/>
      <c r="L26" s="89"/>
      <c r="M26" s="89"/>
      <c r="N26" s="89"/>
    </row>
    <row r="27" spans="1:14" ht="15" customHeight="1" x14ac:dyDescent="0.35">
      <c r="A27" s="53" t="s">
        <v>9</v>
      </c>
      <c r="B27" s="123">
        <f>B8</f>
        <v>171</v>
      </c>
      <c r="C27" s="10">
        <f>D8</f>
        <v>127</v>
      </c>
      <c r="D27" s="89"/>
      <c r="E27" s="89"/>
      <c r="F27" s="89"/>
      <c r="G27" s="89"/>
      <c r="H27" s="53" t="s">
        <v>9</v>
      </c>
      <c r="I27" s="123">
        <f>I8</f>
        <v>5060</v>
      </c>
      <c r="J27" s="10">
        <f>K8</f>
        <v>3576</v>
      </c>
      <c r="K27" s="89"/>
      <c r="L27" s="89"/>
      <c r="M27" s="89"/>
      <c r="N27" s="89"/>
    </row>
    <row r="28" spans="1:14" ht="15" customHeight="1" x14ac:dyDescent="0.35">
      <c r="A28" s="89"/>
      <c r="B28" s="89"/>
      <c r="C28" s="89"/>
      <c r="D28" s="89"/>
      <c r="E28" s="89"/>
      <c r="F28" s="89"/>
      <c r="G28" s="89"/>
      <c r="H28" s="89"/>
      <c r="I28" s="89"/>
      <c r="J28" s="89"/>
      <c r="K28" s="89"/>
      <c r="L28" s="89"/>
      <c r="M28" s="89"/>
      <c r="N28" s="89"/>
    </row>
    <row r="29" spans="1:14" ht="15" customHeight="1" x14ac:dyDescent="0.35">
      <c r="A29" s="89"/>
      <c r="B29" s="89"/>
      <c r="C29" s="89"/>
      <c r="D29" s="89"/>
      <c r="E29" s="89"/>
      <c r="F29" s="89"/>
      <c r="G29" s="89"/>
      <c r="H29" s="89"/>
      <c r="I29" s="89"/>
      <c r="J29" s="89"/>
      <c r="K29" s="89"/>
      <c r="L29" s="89"/>
      <c r="M29" s="89"/>
      <c r="N29" s="89"/>
    </row>
    <row r="30" spans="1:14" ht="15" customHeight="1" x14ac:dyDescent="0.35">
      <c r="A30" s="89"/>
      <c r="B30" s="89"/>
      <c r="C30" s="89"/>
      <c r="D30" s="89"/>
      <c r="E30" s="89"/>
      <c r="F30" s="89"/>
      <c r="G30" s="89"/>
      <c r="H30" s="14"/>
      <c r="I30" s="89"/>
      <c r="J30" s="89"/>
      <c r="K30" s="89"/>
      <c r="L30" s="89"/>
      <c r="M30" s="89"/>
      <c r="N30" s="89"/>
    </row>
    <row r="31" spans="1:14" ht="15" customHeight="1" x14ac:dyDescent="0.35">
      <c r="A31" s="89"/>
      <c r="B31" s="89"/>
      <c r="C31" s="89"/>
      <c r="D31" s="89"/>
      <c r="E31" s="89"/>
      <c r="F31" s="89"/>
      <c r="G31" s="89"/>
      <c r="H31" s="93"/>
      <c r="I31" s="89"/>
      <c r="J31" s="89"/>
      <c r="K31" s="89"/>
      <c r="L31" s="89"/>
      <c r="M31" s="89"/>
      <c r="N31" s="89"/>
    </row>
    <row r="32" spans="1:14" ht="15" customHeight="1" x14ac:dyDescent="0.35">
      <c r="A32" s="89"/>
      <c r="B32" s="89"/>
      <c r="C32" s="89"/>
      <c r="D32" s="89"/>
      <c r="E32" s="89"/>
      <c r="F32" s="89"/>
      <c r="G32" s="89"/>
      <c r="H32" s="89"/>
      <c r="I32" s="89"/>
      <c r="J32" s="89"/>
      <c r="K32" s="89"/>
      <c r="L32" s="89"/>
      <c r="M32" s="89"/>
      <c r="N32" s="89"/>
    </row>
    <row r="33" spans="1:14" ht="15" customHeight="1" x14ac:dyDescent="0.35">
      <c r="A33" s="89"/>
      <c r="B33" s="89"/>
      <c r="C33" s="89"/>
      <c r="D33" s="89"/>
      <c r="E33" s="89"/>
      <c r="F33" s="89"/>
      <c r="G33" s="89"/>
      <c r="H33" s="89"/>
      <c r="I33" s="89"/>
      <c r="J33" s="89"/>
      <c r="K33" s="89"/>
      <c r="L33" s="89"/>
      <c r="M33" s="89"/>
      <c r="N33" s="89"/>
    </row>
    <row r="34" spans="1:14" ht="15" customHeight="1" x14ac:dyDescent="0.35">
      <c r="A34" s="89"/>
      <c r="B34" s="89"/>
      <c r="C34" s="89"/>
      <c r="D34" s="89"/>
      <c r="E34" s="89"/>
      <c r="F34" s="89"/>
      <c r="G34" s="89"/>
      <c r="H34" s="89"/>
      <c r="I34" s="89"/>
      <c r="J34" s="89"/>
      <c r="K34" s="89"/>
      <c r="L34" s="89"/>
      <c r="M34" s="89"/>
      <c r="N34" s="89"/>
    </row>
    <row r="35" spans="1:14" ht="15" customHeight="1" x14ac:dyDescent="0.35">
      <c r="A35" s="89"/>
      <c r="B35" s="89"/>
      <c r="C35" s="89"/>
      <c r="D35" s="89"/>
      <c r="E35" s="89"/>
      <c r="F35" s="89"/>
      <c r="G35" s="89"/>
      <c r="H35" s="89"/>
      <c r="I35" s="89"/>
      <c r="J35" s="89"/>
      <c r="K35" s="89"/>
      <c r="L35" s="89"/>
      <c r="M35" s="89"/>
      <c r="N35" s="89"/>
    </row>
    <row r="36" spans="1:14" ht="15" customHeight="1" x14ac:dyDescent="0.35">
      <c r="A36" s="89"/>
      <c r="B36" s="89"/>
      <c r="C36" s="89"/>
      <c r="D36" s="89"/>
      <c r="E36" s="89"/>
      <c r="F36" s="89"/>
      <c r="G36" s="89"/>
      <c r="H36" s="89"/>
      <c r="I36" s="89"/>
      <c r="J36" s="89"/>
      <c r="K36" s="89"/>
      <c r="L36" s="89"/>
      <c r="M36" s="89"/>
      <c r="N36" s="89"/>
    </row>
    <row r="37" spans="1:14" ht="15" customHeight="1" x14ac:dyDescent="0.35">
      <c r="A37" s="89"/>
      <c r="B37" s="89"/>
      <c r="C37" s="89"/>
      <c r="D37" s="89"/>
      <c r="E37" s="89"/>
      <c r="F37" s="89"/>
      <c r="G37" s="89"/>
      <c r="H37" s="89"/>
      <c r="I37" s="89"/>
      <c r="J37" s="89"/>
      <c r="K37" s="89"/>
      <c r="L37" s="89"/>
      <c r="M37" s="89"/>
      <c r="N37" s="89"/>
    </row>
    <row r="38" spans="1:14" ht="15" customHeight="1" x14ac:dyDescent="0.35">
      <c r="A38" s="89"/>
      <c r="B38" s="89"/>
      <c r="C38" s="89"/>
      <c r="D38" s="89"/>
      <c r="E38" s="89"/>
      <c r="F38" s="89"/>
      <c r="G38" s="89"/>
      <c r="H38" s="89"/>
      <c r="I38" s="89"/>
      <c r="J38" s="89"/>
      <c r="K38" s="89"/>
      <c r="L38" s="89"/>
      <c r="M38" s="89"/>
      <c r="N38" s="89"/>
    </row>
    <row r="39" spans="1:14" ht="15" customHeight="1" x14ac:dyDescent="0.35">
      <c r="A39" s="89"/>
      <c r="B39" s="89"/>
      <c r="C39" s="89"/>
      <c r="D39" s="89"/>
      <c r="E39" s="89"/>
      <c r="F39" s="89"/>
      <c r="G39" s="89"/>
      <c r="H39" s="89"/>
      <c r="I39" s="89"/>
      <c r="J39" s="89"/>
      <c r="K39" s="89"/>
      <c r="L39" s="89"/>
      <c r="M39" s="89"/>
      <c r="N39" s="89"/>
    </row>
    <row r="40" spans="1:14" ht="15" customHeight="1" x14ac:dyDescent="0.35">
      <c r="A40" s="89"/>
      <c r="B40" s="89"/>
      <c r="C40" s="89"/>
      <c r="D40" s="89"/>
      <c r="E40" s="89"/>
      <c r="F40" s="89"/>
      <c r="G40" s="89"/>
      <c r="H40" s="89"/>
      <c r="I40" s="89"/>
      <c r="J40" s="89"/>
      <c r="K40" s="89"/>
      <c r="L40" s="89"/>
      <c r="M40" s="89"/>
      <c r="N40" s="89"/>
    </row>
    <row r="41" spans="1:14" ht="15" customHeight="1" x14ac:dyDescent="0.35">
      <c r="A41" s="14"/>
      <c r="B41" s="89"/>
      <c r="C41" s="89"/>
      <c r="D41" s="89"/>
      <c r="E41" s="89"/>
      <c r="F41" s="89"/>
      <c r="G41" s="89"/>
      <c r="H41" s="14"/>
      <c r="I41" s="89"/>
      <c r="J41" s="89"/>
      <c r="K41" s="89"/>
      <c r="L41" s="89"/>
      <c r="M41" s="89"/>
      <c r="N41" s="89"/>
    </row>
    <row r="42" spans="1:14" ht="15" customHeight="1" x14ac:dyDescent="0.35">
      <c r="A42" s="11" t="s">
        <v>25</v>
      </c>
      <c r="B42" s="89"/>
      <c r="C42" s="89"/>
      <c r="D42" s="89"/>
      <c r="E42" s="89"/>
      <c r="F42" s="89"/>
      <c r="G42" s="89"/>
      <c r="H42" s="11" t="s">
        <v>25</v>
      </c>
      <c r="I42" s="89"/>
      <c r="J42" s="89"/>
      <c r="K42" s="89"/>
      <c r="L42" s="89"/>
      <c r="M42" s="89"/>
      <c r="N42" s="89"/>
    </row>
    <row r="43" spans="1:14" ht="15" customHeight="1" x14ac:dyDescent="0.35">
      <c r="A43" s="4" t="s">
        <v>7</v>
      </c>
      <c r="B43" s="89"/>
      <c r="C43" s="89"/>
      <c r="D43" s="89"/>
      <c r="E43" s="89"/>
      <c r="F43" s="89"/>
      <c r="G43" s="89"/>
      <c r="H43" s="4" t="s">
        <v>7</v>
      </c>
      <c r="I43" s="89"/>
      <c r="J43" s="89"/>
      <c r="K43" s="89"/>
      <c r="L43" s="89"/>
      <c r="M43" s="89"/>
      <c r="N43" s="89"/>
    </row>
    <row r="44" spans="1:14" ht="15" customHeight="1" x14ac:dyDescent="0.35">
      <c r="A44" s="89"/>
      <c r="B44" s="89"/>
      <c r="C44" s="89"/>
      <c r="D44" s="89"/>
      <c r="E44" s="89"/>
      <c r="F44" s="89"/>
      <c r="G44" s="89"/>
      <c r="H44" s="89"/>
      <c r="I44" s="89"/>
      <c r="J44" s="89"/>
      <c r="K44" s="89"/>
      <c r="L44" s="89"/>
      <c r="M44" s="89"/>
      <c r="N44" s="89"/>
    </row>
    <row r="45" spans="1:14" ht="15" customHeight="1" x14ac:dyDescent="0.35">
      <c r="H45" s="89"/>
      <c r="I45" s="89"/>
      <c r="J45" s="89"/>
      <c r="K45" s="89"/>
      <c r="L45" s="89"/>
      <c r="M45" s="89"/>
      <c r="N45" s="89"/>
    </row>
    <row r="46" spans="1:14" ht="15" customHeight="1" x14ac:dyDescent="0.35">
      <c r="H46" s="89"/>
      <c r="I46" s="89"/>
      <c r="J46" s="89"/>
      <c r="K46" s="89"/>
      <c r="L46" s="89"/>
      <c r="M46" s="89"/>
      <c r="N46" s="89"/>
    </row>
    <row r="47" spans="1:14" ht="15" customHeight="1" x14ac:dyDescent="0.35">
      <c r="F47" s="336" t="s">
        <v>117</v>
      </c>
      <c r="G47" s="336"/>
      <c r="H47" s="89"/>
      <c r="I47" s="89"/>
      <c r="J47" s="89"/>
      <c r="K47" s="89"/>
      <c r="L47" s="89"/>
      <c r="M47" s="89"/>
      <c r="N47" s="89"/>
    </row>
    <row r="48" spans="1:14" ht="15" customHeight="1" x14ac:dyDescent="0.35">
      <c r="H48" s="89"/>
      <c r="I48" s="89"/>
      <c r="J48" s="89"/>
      <c r="K48" s="89"/>
      <c r="L48" s="89"/>
      <c r="M48" s="336" t="s">
        <v>117</v>
      </c>
      <c r="N48" s="336"/>
    </row>
    <row r="49" spans="8:14" ht="15" customHeight="1" x14ac:dyDescent="0.35">
      <c r="H49" s="89"/>
      <c r="I49" s="89"/>
      <c r="J49" s="89"/>
      <c r="K49" s="89"/>
      <c r="L49" s="89"/>
      <c r="M49" s="89"/>
      <c r="N49" s="89"/>
    </row>
    <row r="50" spans="8:14" ht="15" customHeight="1" x14ac:dyDescent="0.35">
      <c r="H50" s="89"/>
      <c r="I50" s="89"/>
      <c r="J50" s="89"/>
      <c r="K50" s="89"/>
      <c r="L50" s="89"/>
      <c r="M50" s="89"/>
      <c r="N50" s="89"/>
    </row>
    <row r="51" spans="8:14" ht="15" customHeight="1" x14ac:dyDescent="0.35">
      <c r="H51" s="89"/>
      <c r="I51" s="89"/>
      <c r="J51" s="89"/>
      <c r="K51" s="89"/>
      <c r="L51" s="89"/>
      <c r="M51" s="89"/>
      <c r="N51" s="89"/>
    </row>
    <row r="52" spans="8:14" ht="15" customHeight="1" x14ac:dyDescent="0.35">
      <c r="H52" s="89"/>
      <c r="I52" s="89"/>
      <c r="J52" s="89"/>
      <c r="K52" s="89"/>
      <c r="L52" s="89"/>
      <c r="M52" s="89"/>
      <c r="N52" s="89"/>
    </row>
    <row r="53" spans="8:14" ht="15" customHeight="1" x14ac:dyDescent="0.35">
      <c r="H53" s="89"/>
      <c r="I53" s="89"/>
      <c r="J53" s="89"/>
      <c r="K53" s="89"/>
      <c r="L53" s="89"/>
      <c r="M53" s="89"/>
      <c r="N53" s="89"/>
    </row>
    <row r="54" spans="8:14" ht="15" customHeight="1" x14ac:dyDescent="0.35">
      <c r="H54" s="89"/>
      <c r="I54" s="89"/>
      <c r="J54" s="89"/>
      <c r="K54" s="89"/>
      <c r="L54" s="89"/>
      <c r="M54" s="89"/>
      <c r="N54" s="89"/>
    </row>
    <row r="55" spans="8:14" ht="15" customHeight="1" x14ac:dyDescent="0.35">
      <c r="H55" s="89"/>
      <c r="I55" s="89"/>
      <c r="J55" s="89"/>
      <c r="K55" s="89"/>
      <c r="L55" s="89"/>
      <c r="M55" s="89"/>
      <c r="N55" s="89"/>
    </row>
    <row r="56" spans="8:14" ht="15" customHeight="1" x14ac:dyDescent="0.35">
      <c r="H56" s="89"/>
      <c r="I56" s="89"/>
      <c r="J56" s="89"/>
      <c r="K56" s="89"/>
      <c r="L56" s="89"/>
      <c r="M56" s="89"/>
      <c r="N56" s="89"/>
    </row>
    <row r="57" spans="8:14" ht="15" customHeight="1" x14ac:dyDescent="0.35">
      <c r="H57" s="89"/>
      <c r="I57" s="89"/>
      <c r="J57" s="89"/>
      <c r="K57" s="89"/>
      <c r="L57" s="89"/>
      <c r="M57" s="89"/>
      <c r="N57" s="89"/>
    </row>
    <row r="58" spans="8:14" ht="15" customHeight="1" x14ac:dyDescent="0.35">
      <c r="H58" s="89"/>
      <c r="I58" s="89"/>
      <c r="J58" s="89"/>
      <c r="K58" s="89"/>
      <c r="L58" s="89"/>
      <c r="M58" s="89"/>
      <c r="N58" s="89"/>
    </row>
    <row r="59" spans="8:14" ht="15" customHeight="1" x14ac:dyDescent="0.35">
      <c r="H59" s="89"/>
      <c r="I59" s="89"/>
      <c r="J59" s="89"/>
      <c r="K59" s="89"/>
      <c r="L59" s="89"/>
      <c r="M59" s="89"/>
      <c r="N59" s="89"/>
    </row>
    <row r="60" spans="8:14" ht="15" customHeight="1" x14ac:dyDescent="0.35">
      <c r="H60" s="89"/>
      <c r="I60" s="89"/>
      <c r="J60" s="89"/>
      <c r="K60" s="89"/>
      <c r="L60" s="89"/>
      <c r="M60" s="89"/>
      <c r="N60" s="89"/>
    </row>
    <row r="61" spans="8:14" ht="15" customHeight="1" x14ac:dyDescent="0.35">
      <c r="H61" s="89"/>
      <c r="I61" s="89"/>
      <c r="J61" s="89"/>
      <c r="K61" s="89"/>
      <c r="L61" s="89"/>
      <c r="M61" s="89"/>
      <c r="N61" s="89"/>
    </row>
    <row r="62" spans="8:14" ht="15" customHeight="1" x14ac:dyDescent="0.35"/>
    <row r="63" spans="8:14" ht="15" customHeight="1" x14ac:dyDescent="0.35"/>
    <row r="64" spans="8:1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sheetData>
  <mergeCells count="14">
    <mergeCell ref="F1:G1"/>
    <mergeCell ref="M1:N1"/>
    <mergeCell ref="M48:N48"/>
    <mergeCell ref="F47:G47"/>
    <mergeCell ref="A2:G2"/>
    <mergeCell ref="H2:N2"/>
    <mergeCell ref="A4:A6"/>
    <mergeCell ref="B4:E4"/>
    <mergeCell ref="H4:H6"/>
    <mergeCell ref="I4:L4"/>
    <mergeCell ref="B5:C5"/>
    <mergeCell ref="D5:E5"/>
    <mergeCell ref="I5:J5"/>
    <mergeCell ref="K5:L5"/>
  </mergeCells>
  <hyperlinks>
    <hyperlink ref="F1:G1" location="Inhalt_SGB_III!A1" display="zurück zur Übersicht"/>
    <hyperlink ref="M1:N1" location="Inhalt_SGB_III!A1" display="zurück zur Übersicht"/>
    <hyperlink ref="M48:N48" location="Inhalt_SGB_III!A1" display="zurück zur Übersicht"/>
    <hyperlink ref="F47:G47"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4"/>
  <sheetViews>
    <sheetView showGridLines="0" view="pageLayout" zoomScale="70" zoomScaleNormal="100" zoomScalePageLayoutView="70" workbookViewId="0">
      <selection activeCell="G12" sqref="G12"/>
    </sheetView>
  </sheetViews>
  <sheetFormatPr baseColWidth="10" defaultRowHeight="14.5" x14ac:dyDescent="0.35"/>
  <cols>
    <col min="1" max="1" width="17.1796875" customWidth="1"/>
    <col min="7" max="7" width="15.26953125" customWidth="1"/>
    <col min="8" max="8" width="16.26953125" customWidth="1"/>
    <col min="9" max="9" width="13.26953125" customWidth="1"/>
    <col min="10" max="10" width="12.1796875" customWidth="1"/>
    <col min="11" max="11" width="13.1796875" customWidth="1"/>
    <col min="12" max="12" width="12.54296875" customWidth="1"/>
    <col min="13" max="13" width="12.26953125" customWidth="1"/>
  </cols>
  <sheetData>
    <row r="1" spans="1:14" x14ac:dyDescent="0.35">
      <c r="F1" s="336" t="s">
        <v>117</v>
      </c>
      <c r="G1" s="336"/>
      <c r="M1" s="336" t="s">
        <v>117</v>
      </c>
      <c r="N1" s="336"/>
    </row>
    <row r="2" spans="1:14" ht="15.65" customHeight="1" x14ac:dyDescent="0.35">
      <c r="A2" s="331" t="s">
        <v>125</v>
      </c>
      <c r="B2" s="331"/>
      <c r="C2" s="331"/>
      <c r="D2" s="331"/>
      <c r="E2" s="331"/>
      <c r="F2" s="331"/>
      <c r="G2" s="331"/>
      <c r="H2" s="331" t="s">
        <v>126</v>
      </c>
      <c r="I2" s="331"/>
      <c r="J2" s="331"/>
      <c r="K2" s="331"/>
      <c r="L2" s="331"/>
      <c r="M2" s="331"/>
      <c r="N2" s="331"/>
    </row>
    <row r="3" spans="1:14" ht="15" customHeight="1" x14ac:dyDescent="0.35">
      <c r="A3" s="89"/>
      <c r="B3" s="89"/>
      <c r="C3" s="89"/>
      <c r="D3" s="89"/>
      <c r="E3" s="89"/>
      <c r="F3" s="89"/>
      <c r="G3" s="89"/>
    </row>
    <row r="4" spans="1:14" ht="15" customHeight="1" x14ac:dyDescent="0.35">
      <c r="A4" s="330" t="s">
        <v>31</v>
      </c>
      <c r="B4" s="370" t="s">
        <v>54</v>
      </c>
      <c r="C4" s="388"/>
      <c r="D4" s="388"/>
      <c r="E4" s="371"/>
      <c r="F4" s="118"/>
      <c r="G4" s="29"/>
      <c r="H4" s="330" t="s">
        <v>31</v>
      </c>
      <c r="I4" s="370" t="s">
        <v>54</v>
      </c>
      <c r="J4" s="388"/>
      <c r="K4" s="388"/>
      <c r="L4" s="371"/>
      <c r="M4" s="118"/>
      <c r="N4" s="29"/>
    </row>
    <row r="5" spans="1:14" ht="15" customHeight="1" x14ac:dyDescent="0.35">
      <c r="A5" s="330"/>
      <c r="B5" s="329" t="s">
        <v>16</v>
      </c>
      <c r="C5" s="329"/>
      <c r="D5" s="370" t="s">
        <v>17</v>
      </c>
      <c r="E5" s="371"/>
      <c r="F5" s="27"/>
      <c r="G5" s="27"/>
      <c r="H5" s="330"/>
      <c r="I5" s="329" t="s">
        <v>16</v>
      </c>
      <c r="J5" s="329"/>
      <c r="K5" s="370" t="s">
        <v>17</v>
      </c>
      <c r="L5" s="371"/>
      <c r="M5" s="27"/>
      <c r="N5" s="27"/>
    </row>
    <row r="6" spans="1:14" ht="15" customHeight="1" x14ac:dyDescent="0.35">
      <c r="A6" s="328"/>
      <c r="B6" s="160" t="s">
        <v>3</v>
      </c>
      <c r="C6" s="160" t="s">
        <v>4</v>
      </c>
      <c r="D6" s="160" t="s">
        <v>3</v>
      </c>
      <c r="E6" s="160" t="s">
        <v>4</v>
      </c>
      <c r="F6" s="10"/>
      <c r="G6" s="28"/>
      <c r="H6" s="328"/>
      <c r="I6" s="160" t="s">
        <v>3</v>
      </c>
      <c r="J6" s="160" t="s">
        <v>4</v>
      </c>
      <c r="K6" s="160" t="s">
        <v>3</v>
      </c>
      <c r="L6" s="160" t="s">
        <v>4</v>
      </c>
      <c r="M6" s="10"/>
      <c r="N6" s="28"/>
    </row>
    <row r="7" spans="1:14" ht="15" customHeight="1" x14ac:dyDescent="0.35">
      <c r="A7" s="103" t="s">
        <v>5</v>
      </c>
      <c r="B7" s="119">
        <v>1191</v>
      </c>
      <c r="C7" s="102">
        <v>0.88800000000000001</v>
      </c>
      <c r="D7" s="120">
        <v>986</v>
      </c>
      <c r="E7" s="102">
        <v>0.88900000000000001</v>
      </c>
      <c r="F7" s="10"/>
      <c r="G7" s="28"/>
      <c r="H7" s="103" t="s">
        <v>5</v>
      </c>
      <c r="I7" s="166">
        <v>23438</v>
      </c>
      <c r="J7" s="185">
        <v>0.84061401621117571</v>
      </c>
      <c r="K7" s="166">
        <v>21813</v>
      </c>
      <c r="L7" s="185">
        <v>0.86173112629873982</v>
      </c>
      <c r="M7" s="10"/>
      <c r="N7" s="28"/>
    </row>
    <row r="8" spans="1:14" ht="15" customHeight="1" x14ac:dyDescent="0.35">
      <c r="A8" s="121" t="s">
        <v>55</v>
      </c>
      <c r="B8" s="119">
        <v>149</v>
      </c>
      <c r="C8" s="102">
        <v>0.111</v>
      </c>
      <c r="D8" s="120">
        <v>123</v>
      </c>
      <c r="E8" s="102">
        <v>0.111</v>
      </c>
      <c r="F8" s="10"/>
      <c r="G8" s="28"/>
      <c r="H8" s="121" t="s">
        <v>55</v>
      </c>
      <c r="I8" s="166">
        <v>4422</v>
      </c>
      <c r="J8" s="185">
        <v>0.15859694426511728</v>
      </c>
      <c r="K8" s="166">
        <v>3494</v>
      </c>
      <c r="L8" s="185">
        <v>0.13803184134634378</v>
      </c>
      <c r="M8" s="10"/>
      <c r="N8" s="28"/>
    </row>
    <row r="9" spans="1:14" ht="15" customHeight="1" x14ac:dyDescent="0.35">
      <c r="A9" s="77" t="s">
        <v>35</v>
      </c>
      <c r="B9" s="119">
        <v>51</v>
      </c>
      <c r="C9" s="102">
        <v>3.7999999999999999E-2</v>
      </c>
      <c r="D9" s="120">
        <v>29</v>
      </c>
      <c r="E9" s="102">
        <v>2.5999999999999999E-2</v>
      </c>
      <c r="F9" s="10"/>
      <c r="G9" s="28"/>
      <c r="H9" s="77" t="s">
        <v>35</v>
      </c>
      <c r="I9" s="166">
        <v>1298</v>
      </c>
      <c r="J9" s="185">
        <v>4.6553331898716015E-2</v>
      </c>
      <c r="K9" s="166">
        <v>856</v>
      </c>
      <c r="L9" s="185">
        <v>3.3816615968079645E-2</v>
      </c>
      <c r="M9" s="10"/>
      <c r="N9" s="28"/>
    </row>
    <row r="10" spans="1:14" ht="15" customHeight="1" x14ac:dyDescent="0.35">
      <c r="A10" s="77" t="s">
        <v>36</v>
      </c>
      <c r="B10" s="119">
        <v>14</v>
      </c>
      <c r="C10" s="102">
        <v>0.01</v>
      </c>
      <c r="D10" s="120">
        <v>7</v>
      </c>
      <c r="E10" s="102">
        <v>6.0000000000000001E-3</v>
      </c>
      <c r="F10" s="10"/>
      <c r="G10" s="28"/>
      <c r="H10" s="77" t="s">
        <v>36</v>
      </c>
      <c r="I10" s="166">
        <v>516</v>
      </c>
      <c r="J10" s="185">
        <v>1.8506563374219926E-2</v>
      </c>
      <c r="K10" s="166">
        <v>309</v>
      </c>
      <c r="L10" s="185">
        <v>1.2207166278196974E-2</v>
      </c>
      <c r="M10" s="10"/>
      <c r="N10" s="28"/>
    </row>
    <row r="11" spans="1:14" ht="15" customHeight="1" x14ac:dyDescent="0.35">
      <c r="A11" s="77" t="s">
        <v>37</v>
      </c>
      <c r="B11" s="119" t="s">
        <v>8</v>
      </c>
      <c r="C11" s="102" t="s">
        <v>8</v>
      </c>
      <c r="D11" s="120" t="s">
        <v>8</v>
      </c>
      <c r="E11" s="102" t="s">
        <v>8</v>
      </c>
      <c r="F11" s="10"/>
      <c r="G11" s="28"/>
      <c r="H11" s="77" t="s">
        <v>37</v>
      </c>
      <c r="I11" s="166">
        <v>192</v>
      </c>
      <c r="J11" s="185">
        <v>6.8861631159888104E-3</v>
      </c>
      <c r="K11" s="166">
        <v>140</v>
      </c>
      <c r="L11" s="185">
        <v>5.5307549480504087E-3</v>
      </c>
      <c r="M11" s="10"/>
      <c r="N11" s="28"/>
    </row>
    <row r="12" spans="1:14" ht="15" customHeight="1" x14ac:dyDescent="0.35">
      <c r="A12" s="77" t="s">
        <v>38</v>
      </c>
      <c r="B12" s="119">
        <v>3</v>
      </c>
      <c r="C12" s="102">
        <v>2E-3</v>
      </c>
      <c r="D12" s="120">
        <v>11</v>
      </c>
      <c r="E12" s="102">
        <v>0.01</v>
      </c>
      <c r="F12" s="10"/>
      <c r="G12" s="28"/>
      <c r="H12" s="77" t="s">
        <v>38</v>
      </c>
      <c r="I12" s="166">
        <v>86</v>
      </c>
      <c r="J12" s="185">
        <v>3.0844272290366545E-3</v>
      </c>
      <c r="K12" s="166">
        <v>249</v>
      </c>
      <c r="L12" s="185">
        <v>9.8368427290325133E-3</v>
      </c>
      <c r="M12" s="10"/>
      <c r="N12" s="28"/>
    </row>
    <row r="13" spans="1:14" ht="15" customHeight="1" x14ac:dyDescent="0.35">
      <c r="A13" s="77" t="s">
        <v>39</v>
      </c>
      <c r="B13" s="119" t="s">
        <v>8</v>
      </c>
      <c r="C13" s="102" t="s">
        <v>8</v>
      </c>
      <c r="D13" s="120" t="s">
        <v>8</v>
      </c>
      <c r="E13" s="102" t="s">
        <v>8</v>
      </c>
      <c r="F13" s="10"/>
      <c r="G13" s="28"/>
      <c r="H13" s="77" t="s">
        <v>39</v>
      </c>
      <c r="I13" s="166">
        <v>22</v>
      </c>
      <c r="J13" s="185">
        <v>7.8903952370705109E-4</v>
      </c>
      <c r="K13" s="166">
        <v>33</v>
      </c>
      <c r="L13" s="185">
        <v>1.3036779520404535E-3</v>
      </c>
      <c r="M13" s="10"/>
      <c r="N13" s="28"/>
    </row>
    <row r="14" spans="1:14" ht="15" customHeight="1" x14ac:dyDescent="0.35">
      <c r="A14" s="77" t="s">
        <v>40</v>
      </c>
      <c r="B14" s="119" t="s">
        <v>8</v>
      </c>
      <c r="C14" s="102" t="s">
        <v>8</v>
      </c>
      <c r="D14" s="120" t="s">
        <v>6</v>
      </c>
      <c r="E14" s="102">
        <v>0</v>
      </c>
      <c r="F14" s="10"/>
      <c r="G14" s="28"/>
      <c r="H14" s="77" t="s">
        <v>40</v>
      </c>
      <c r="I14" s="166">
        <v>36</v>
      </c>
      <c r="J14" s="185">
        <v>1.2911555842479018E-3</v>
      </c>
      <c r="K14" s="166">
        <v>57</v>
      </c>
      <c r="L14" s="185">
        <v>2.251807371706238E-3</v>
      </c>
      <c r="M14" s="10"/>
      <c r="N14" s="28"/>
    </row>
    <row r="15" spans="1:14" ht="25.5" customHeight="1" x14ac:dyDescent="0.35">
      <c r="A15" s="77" t="s">
        <v>41</v>
      </c>
      <c r="B15" s="119">
        <v>26</v>
      </c>
      <c r="C15" s="102">
        <v>1.9E-2</v>
      </c>
      <c r="D15" s="120">
        <v>8</v>
      </c>
      <c r="E15" s="102">
        <v>7.0000000000000001E-3</v>
      </c>
      <c r="F15" s="10"/>
      <c r="G15" s="28"/>
      <c r="H15" s="77" t="s">
        <v>41</v>
      </c>
      <c r="I15" s="166">
        <v>717</v>
      </c>
      <c r="J15" s="185">
        <v>2.5715515386270711E-2</v>
      </c>
      <c r="K15" s="166">
        <v>519</v>
      </c>
      <c r="L15" s="185">
        <v>2.0503298700272586E-2</v>
      </c>
      <c r="M15" s="10"/>
      <c r="N15" s="28"/>
    </row>
    <row r="16" spans="1:14" ht="25.5" customHeight="1" x14ac:dyDescent="0.35">
      <c r="A16" s="77" t="s">
        <v>42</v>
      </c>
      <c r="B16" s="119" t="s">
        <v>8</v>
      </c>
      <c r="C16" s="102" t="s">
        <v>8</v>
      </c>
      <c r="D16" s="120" t="s">
        <v>8</v>
      </c>
      <c r="E16" s="102" t="s">
        <v>8</v>
      </c>
      <c r="F16" s="10"/>
      <c r="G16" s="28"/>
      <c r="H16" s="77" t="s">
        <v>42</v>
      </c>
      <c r="I16" s="166">
        <v>79</v>
      </c>
      <c r="J16" s="185">
        <v>2.8333691987662292E-3</v>
      </c>
      <c r="K16" s="166">
        <v>171</v>
      </c>
      <c r="L16" s="185">
        <v>6.7554221151187137E-3</v>
      </c>
      <c r="M16" s="10"/>
      <c r="N16" s="28"/>
    </row>
    <row r="17" spans="1:14" ht="15" customHeight="1" x14ac:dyDescent="0.35">
      <c r="A17" s="77" t="s">
        <v>43</v>
      </c>
      <c r="B17" s="119" t="s">
        <v>8</v>
      </c>
      <c r="C17" s="102" t="s">
        <v>8</v>
      </c>
      <c r="D17" s="120" t="s">
        <v>6</v>
      </c>
      <c r="E17" s="102">
        <v>0</v>
      </c>
      <c r="F17" s="10"/>
      <c r="G17" s="28"/>
      <c r="H17" s="77" t="s">
        <v>43</v>
      </c>
      <c r="I17" s="166">
        <v>154</v>
      </c>
      <c r="J17" s="185">
        <v>5.5232766659493579E-3</v>
      </c>
      <c r="K17" s="166">
        <v>47</v>
      </c>
      <c r="L17" s="185">
        <v>1.8567534468454945E-3</v>
      </c>
      <c r="M17" s="10"/>
      <c r="N17" s="28"/>
    </row>
    <row r="18" spans="1:14" ht="15" customHeight="1" x14ac:dyDescent="0.35">
      <c r="A18" s="77" t="s">
        <v>56</v>
      </c>
      <c r="B18" s="119" t="s">
        <v>8</v>
      </c>
      <c r="C18" s="102" t="s">
        <v>8</v>
      </c>
      <c r="D18" s="120" t="s">
        <v>8</v>
      </c>
      <c r="E18" s="102" t="s">
        <v>8</v>
      </c>
      <c r="F18" s="10"/>
      <c r="G18" s="28"/>
      <c r="H18" s="77" t="s">
        <v>56</v>
      </c>
      <c r="I18" s="166" t="s">
        <v>8</v>
      </c>
      <c r="J18" s="173" t="s">
        <v>8</v>
      </c>
      <c r="K18" s="166" t="s">
        <v>8</v>
      </c>
      <c r="L18" s="173" t="s">
        <v>8</v>
      </c>
      <c r="M18" s="10"/>
      <c r="N18" s="28"/>
    </row>
    <row r="19" spans="1:14" ht="15" customHeight="1" x14ac:dyDescent="0.35">
      <c r="A19" s="115" t="s">
        <v>45</v>
      </c>
      <c r="B19" s="119">
        <v>1341</v>
      </c>
      <c r="C19" s="102">
        <v>1</v>
      </c>
      <c r="D19" s="78">
        <v>1109</v>
      </c>
      <c r="E19" s="102">
        <v>1</v>
      </c>
      <c r="F19" s="89"/>
      <c r="G19" s="89"/>
      <c r="H19" s="115" t="s">
        <v>45</v>
      </c>
      <c r="I19" s="166">
        <v>27882</v>
      </c>
      <c r="J19" s="185">
        <v>1</v>
      </c>
      <c r="K19" s="186">
        <v>25313</v>
      </c>
      <c r="L19" s="185">
        <v>1</v>
      </c>
      <c r="M19" s="89"/>
      <c r="N19" s="89"/>
    </row>
    <row r="20" spans="1:14" ht="15" customHeight="1" x14ac:dyDescent="0.35">
      <c r="A20" s="3" t="s">
        <v>25</v>
      </c>
      <c r="B20" s="122"/>
      <c r="C20" s="91"/>
      <c r="D20" s="3"/>
      <c r="E20" s="3"/>
      <c r="F20" s="89"/>
      <c r="G20" s="89"/>
      <c r="H20" s="3" t="s">
        <v>25</v>
      </c>
      <c r="I20" s="122"/>
      <c r="J20" s="91"/>
      <c r="K20" s="3"/>
      <c r="L20" s="3"/>
      <c r="M20" s="89"/>
      <c r="N20" s="89"/>
    </row>
    <row r="21" spans="1:14" ht="15" customHeight="1" x14ac:dyDescent="0.35">
      <c r="A21" s="4" t="s">
        <v>7</v>
      </c>
      <c r="F21" s="89"/>
      <c r="G21" s="89"/>
      <c r="H21" s="4" t="s">
        <v>7</v>
      </c>
      <c r="M21" s="89"/>
      <c r="N21" s="89"/>
    </row>
    <row r="22" spans="1:14" ht="15" customHeight="1" x14ac:dyDescent="0.35">
      <c r="A22" s="89"/>
      <c r="B22" s="89"/>
      <c r="C22" s="89"/>
      <c r="D22" s="89"/>
      <c r="E22" s="89"/>
      <c r="F22" s="89"/>
      <c r="G22" s="89"/>
      <c r="H22" s="89"/>
      <c r="I22" s="89"/>
      <c r="J22" s="89"/>
      <c r="K22" s="89"/>
      <c r="L22" s="89"/>
      <c r="M22" s="89"/>
      <c r="N22" s="89"/>
    </row>
    <row r="23" spans="1:14" ht="15" customHeight="1" x14ac:dyDescent="0.35">
      <c r="A23" s="89"/>
      <c r="B23" s="89"/>
      <c r="C23" s="89"/>
      <c r="D23" s="89"/>
      <c r="E23" s="89"/>
      <c r="F23" s="89"/>
      <c r="G23" s="89"/>
      <c r="H23" s="89"/>
      <c r="I23" s="89"/>
      <c r="J23" s="89"/>
      <c r="K23" s="89"/>
      <c r="L23" s="89"/>
      <c r="M23" s="89"/>
      <c r="N23" s="89"/>
    </row>
    <row r="24" spans="1:14" ht="15" customHeight="1" x14ac:dyDescent="0.35">
      <c r="A24" s="94"/>
      <c r="B24" s="94"/>
      <c r="C24" s="94"/>
      <c r="D24" s="89"/>
      <c r="E24" s="89"/>
      <c r="F24" s="89"/>
      <c r="G24" s="89"/>
      <c r="H24" s="94"/>
      <c r="I24" s="94"/>
      <c r="J24" s="94"/>
      <c r="K24" s="89"/>
      <c r="L24" s="89"/>
      <c r="M24" s="89"/>
      <c r="N24" s="89"/>
    </row>
    <row r="25" spans="1:14" ht="15" customHeight="1" x14ac:dyDescent="0.35">
      <c r="A25" s="94"/>
      <c r="B25" s="161" t="s">
        <v>16</v>
      </c>
      <c r="C25" s="161" t="s">
        <v>17</v>
      </c>
      <c r="D25" s="89"/>
      <c r="E25" s="89"/>
      <c r="F25" s="89"/>
      <c r="G25" s="89"/>
      <c r="H25" s="94"/>
      <c r="I25" s="161" t="s">
        <v>16</v>
      </c>
      <c r="J25" s="161" t="s">
        <v>17</v>
      </c>
      <c r="K25" s="89"/>
      <c r="L25" s="89"/>
      <c r="M25" s="89"/>
      <c r="N25" s="89"/>
    </row>
    <row r="26" spans="1:14" ht="15" customHeight="1" x14ac:dyDescent="0.35">
      <c r="A26" s="161" t="s">
        <v>5</v>
      </c>
      <c r="B26" s="123">
        <f>B7</f>
        <v>1191</v>
      </c>
      <c r="C26" s="10">
        <f>D7</f>
        <v>986</v>
      </c>
      <c r="D26" s="89"/>
      <c r="E26" s="89"/>
      <c r="F26" s="89"/>
      <c r="G26" s="89"/>
      <c r="H26" s="161" t="s">
        <v>5</v>
      </c>
      <c r="I26" s="123">
        <f>I7</f>
        <v>23438</v>
      </c>
      <c r="J26" s="10">
        <f>K7</f>
        <v>21813</v>
      </c>
      <c r="K26" s="89"/>
      <c r="L26" s="89"/>
      <c r="M26" s="89"/>
      <c r="N26" s="89"/>
    </row>
    <row r="27" spans="1:14" ht="15" customHeight="1" x14ac:dyDescent="0.35">
      <c r="A27" s="161" t="s">
        <v>9</v>
      </c>
      <c r="B27" s="123">
        <f>B8</f>
        <v>149</v>
      </c>
      <c r="C27" s="10">
        <f>D8</f>
        <v>123</v>
      </c>
      <c r="D27" s="89"/>
      <c r="E27" s="89"/>
      <c r="F27" s="89"/>
      <c r="G27" s="89"/>
      <c r="H27" s="161" t="s">
        <v>9</v>
      </c>
      <c r="I27" s="123">
        <f>I8</f>
        <v>4422</v>
      </c>
      <c r="J27" s="10">
        <f>K8</f>
        <v>3494</v>
      </c>
      <c r="K27" s="89"/>
      <c r="L27" s="89"/>
      <c r="M27" s="89"/>
      <c r="N27" s="89"/>
    </row>
    <row r="28" spans="1:14" ht="15" customHeight="1" x14ac:dyDescent="0.35">
      <c r="A28" s="89"/>
      <c r="B28" s="89"/>
      <c r="C28" s="89"/>
      <c r="D28" s="89"/>
      <c r="E28" s="89"/>
      <c r="F28" s="89"/>
      <c r="G28" s="89"/>
      <c r="H28" s="89"/>
      <c r="I28" s="89"/>
      <c r="J28" s="89"/>
      <c r="K28" s="89"/>
      <c r="L28" s="89"/>
      <c r="M28" s="89"/>
      <c r="N28" s="89"/>
    </row>
    <row r="29" spans="1:14" ht="15" customHeight="1" x14ac:dyDescent="0.35">
      <c r="A29" s="89"/>
      <c r="B29" s="89"/>
      <c r="C29" s="89"/>
      <c r="D29" s="89"/>
      <c r="E29" s="89"/>
      <c r="F29" s="89"/>
      <c r="G29" s="89"/>
      <c r="H29" s="89"/>
      <c r="I29" s="89"/>
      <c r="J29" s="89"/>
      <c r="K29" s="89"/>
      <c r="L29" s="89"/>
      <c r="M29" s="89"/>
      <c r="N29" s="89"/>
    </row>
    <row r="30" spans="1:14" ht="15" customHeight="1" x14ac:dyDescent="0.35">
      <c r="A30" s="89"/>
      <c r="B30" s="89"/>
      <c r="C30" s="89"/>
      <c r="D30" s="89"/>
      <c r="E30" s="89"/>
      <c r="F30" s="89"/>
      <c r="G30" s="89"/>
      <c r="H30" s="14"/>
      <c r="I30" s="89"/>
      <c r="J30" s="89"/>
      <c r="K30" s="89"/>
      <c r="L30" s="89"/>
      <c r="M30" s="89"/>
      <c r="N30" s="89"/>
    </row>
    <row r="31" spans="1:14" ht="15" customHeight="1" x14ac:dyDescent="0.35">
      <c r="A31" s="89"/>
      <c r="B31" s="89"/>
      <c r="C31" s="89"/>
      <c r="D31" s="89"/>
      <c r="E31" s="89"/>
      <c r="F31" s="89"/>
      <c r="G31" s="89"/>
      <c r="H31" s="93"/>
      <c r="I31" s="89"/>
      <c r="J31" s="89"/>
      <c r="K31" s="89"/>
      <c r="L31" s="89"/>
      <c r="M31" s="89"/>
      <c r="N31" s="89"/>
    </row>
    <row r="32" spans="1:14" ht="15" customHeight="1" x14ac:dyDescent="0.35">
      <c r="A32" s="89"/>
      <c r="B32" s="89"/>
      <c r="C32" s="89"/>
      <c r="D32" s="89"/>
      <c r="E32" s="89"/>
      <c r="F32" s="89"/>
      <c r="G32" s="89"/>
      <c r="H32" s="89"/>
      <c r="I32" s="89"/>
      <c r="J32" s="89"/>
      <c r="K32" s="89"/>
      <c r="L32" s="89"/>
      <c r="M32" s="89"/>
      <c r="N32" s="89"/>
    </row>
    <row r="33" spans="1:14" ht="15" customHeight="1" x14ac:dyDescent="0.35">
      <c r="A33" s="89"/>
      <c r="B33" s="89"/>
      <c r="C33" s="89"/>
      <c r="D33" s="89"/>
      <c r="E33" s="89"/>
      <c r="F33" s="89"/>
      <c r="G33" s="89"/>
      <c r="H33" s="89"/>
      <c r="I33" s="89"/>
      <c r="J33" s="89"/>
      <c r="K33" s="89"/>
      <c r="L33" s="89"/>
      <c r="M33" s="89"/>
      <c r="N33" s="89"/>
    </row>
    <row r="34" spans="1:14" ht="15" customHeight="1" x14ac:dyDescent="0.35">
      <c r="A34" s="89"/>
      <c r="B34" s="89"/>
      <c r="C34" s="89"/>
      <c r="D34" s="89"/>
      <c r="E34" s="89"/>
      <c r="F34" s="89"/>
      <c r="G34" s="89"/>
      <c r="H34" s="89"/>
      <c r="I34" s="89"/>
      <c r="J34" s="89"/>
      <c r="K34" s="89"/>
      <c r="L34" s="89"/>
      <c r="M34" s="89"/>
      <c r="N34" s="89"/>
    </row>
    <row r="35" spans="1:14" ht="15" customHeight="1" x14ac:dyDescent="0.35">
      <c r="A35" s="89"/>
      <c r="B35" s="89"/>
      <c r="C35" s="89"/>
      <c r="D35" s="89"/>
      <c r="E35" s="89"/>
      <c r="F35" s="89"/>
      <c r="G35" s="89"/>
      <c r="H35" s="89"/>
      <c r="I35" s="89"/>
      <c r="J35" s="89"/>
      <c r="K35" s="89"/>
      <c r="L35" s="89"/>
      <c r="M35" s="89"/>
      <c r="N35" s="89"/>
    </row>
    <row r="36" spans="1:14" ht="15" customHeight="1" x14ac:dyDescent="0.35">
      <c r="A36" s="89"/>
      <c r="B36" s="89"/>
      <c r="C36" s="89"/>
      <c r="D36" s="89"/>
      <c r="E36" s="89"/>
      <c r="F36" s="89"/>
      <c r="G36" s="89"/>
      <c r="H36" s="89"/>
      <c r="I36" s="89"/>
      <c r="J36" s="89"/>
      <c r="K36" s="89"/>
      <c r="L36" s="89"/>
      <c r="M36" s="89"/>
      <c r="N36" s="89"/>
    </row>
    <row r="37" spans="1:14" ht="15" customHeight="1" x14ac:dyDescent="0.35">
      <c r="A37" s="89"/>
      <c r="B37" s="89"/>
      <c r="C37" s="89"/>
      <c r="D37" s="89"/>
      <c r="E37" s="89"/>
      <c r="F37" s="89"/>
      <c r="G37" s="89"/>
      <c r="H37" s="89"/>
      <c r="I37" s="89"/>
      <c r="J37" s="89"/>
      <c r="K37" s="89"/>
      <c r="L37" s="89"/>
      <c r="M37" s="89"/>
      <c r="N37" s="89"/>
    </row>
    <row r="38" spans="1:14" ht="15" customHeight="1" x14ac:dyDescent="0.35">
      <c r="A38" s="89"/>
      <c r="B38" s="89"/>
      <c r="C38" s="89"/>
      <c r="D38" s="89"/>
      <c r="E38" s="89"/>
      <c r="F38" s="89"/>
      <c r="G38" s="89"/>
      <c r="H38" s="89"/>
      <c r="I38" s="89"/>
      <c r="J38" s="89"/>
      <c r="K38" s="89"/>
      <c r="L38" s="89"/>
      <c r="M38" s="89"/>
      <c r="N38" s="89"/>
    </row>
    <row r="39" spans="1:14" ht="15" customHeight="1" x14ac:dyDescent="0.35">
      <c r="A39" s="89"/>
      <c r="B39" s="89"/>
      <c r="C39" s="89"/>
      <c r="D39" s="89"/>
      <c r="E39" s="89"/>
      <c r="F39" s="89"/>
      <c r="G39" s="89"/>
      <c r="H39" s="89"/>
      <c r="I39" s="89"/>
      <c r="J39" s="89"/>
      <c r="K39" s="89"/>
      <c r="L39" s="89"/>
      <c r="M39" s="89"/>
      <c r="N39" s="89"/>
    </row>
    <row r="40" spans="1:14" ht="15" customHeight="1" x14ac:dyDescent="0.35">
      <c r="A40" s="89"/>
      <c r="B40" s="89"/>
      <c r="C40" s="89"/>
      <c r="D40" s="89"/>
      <c r="E40" s="89"/>
      <c r="F40" s="89"/>
      <c r="G40" s="89"/>
      <c r="H40" s="89"/>
      <c r="I40" s="89"/>
      <c r="J40" s="89"/>
      <c r="K40" s="89"/>
      <c r="L40" s="89"/>
      <c r="M40" s="89"/>
      <c r="N40" s="89"/>
    </row>
    <row r="41" spans="1:14" ht="15" customHeight="1" x14ac:dyDescent="0.35">
      <c r="A41" s="14"/>
      <c r="B41" s="89"/>
      <c r="C41" s="89"/>
      <c r="D41" s="89"/>
      <c r="E41" s="89"/>
      <c r="F41" s="89"/>
      <c r="G41" s="89"/>
      <c r="H41" s="14"/>
      <c r="I41" s="89"/>
      <c r="J41" s="89"/>
      <c r="K41" s="89"/>
      <c r="L41" s="89"/>
      <c r="M41" s="89"/>
      <c r="N41" s="89"/>
    </row>
    <row r="42" spans="1:14" ht="15" customHeight="1" x14ac:dyDescent="0.35">
      <c r="A42" s="11" t="s">
        <v>25</v>
      </c>
      <c r="B42" s="89"/>
      <c r="C42" s="89"/>
      <c r="D42" s="89"/>
      <c r="E42" s="89"/>
      <c r="F42" s="89"/>
      <c r="G42" s="89"/>
      <c r="H42" s="11" t="s">
        <v>25</v>
      </c>
      <c r="I42" s="89"/>
      <c r="J42" s="89"/>
      <c r="K42" s="89"/>
      <c r="L42" s="89"/>
      <c r="M42" s="89"/>
      <c r="N42" s="89"/>
    </row>
    <row r="43" spans="1:14" ht="15" customHeight="1" x14ac:dyDescent="0.35">
      <c r="A43" s="4" t="s">
        <v>7</v>
      </c>
      <c r="B43" s="89"/>
      <c r="C43" s="89"/>
      <c r="D43" s="89"/>
      <c r="E43" s="89"/>
      <c r="F43" s="89"/>
      <c r="G43" s="89"/>
      <c r="H43" s="4" t="s">
        <v>7</v>
      </c>
      <c r="I43" s="89"/>
      <c r="J43" s="89"/>
      <c r="K43" s="89"/>
      <c r="L43" s="89"/>
      <c r="M43" s="89"/>
      <c r="N43" s="89"/>
    </row>
    <row r="44" spans="1:14" ht="15" customHeight="1" x14ac:dyDescent="0.35">
      <c r="A44" s="89"/>
      <c r="B44" s="89"/>
      <c r="C44" s="89"/>
      <c r="D44" s="89"/>
      <c r="E44" s="89"/>
      <c r="F44" s="89"/>
      <c r="G44" s="89"/>
      <c r="H44" s="89"/>
      <c r="I44" s="89"/>
      <c r="J44" s="89"/>
      <c r="K44" s="89"/>
      <c r="L44" s="89"/>
      <c r="M44" s="89"/>
      <c r="N44" s="89"/>
    </row>
    <row r="45" spans="1:14" ht="15" customHeight="1" x14ac:dyDescent="0.35">
      <c r="H45" s="89"/>
      <c r="I45" s="89"/>
      <c r="J45" s="89"/>
      <c r="K45" s="89"/>
      <c r="L45" s="89"/>
      <c r="M45" s="89"/>
      <c r="N45" s="89"/>
    </row>
    <row r="46" spans="1:14" ht="15" customHeight="1" x14ac:dyDescent="0.35">
      <c r="H46" s="89"/>
      <c r="I46" s="89"/>
      <c r="J46" s="89"/>
      <c r="K46" s="89"/>
      <c r="L46" s="89"/>
      <c r="M46" s="89"/>
      <c r="N46" s="89"/>
    </row>
    <row r="47" spans="1:14" ht="15" customHeight="1" x14ac:dyDescent="0.35">
      <c r="F47" s="336" t="s">
        <v>117</v>
      </c>
      <c r="G47" s="336"/>
      <c r="H47" s="89"/>
      <c r="I47" s="89"/>
      <c r="J47" s="89"/>
      <c r="K47" s="89"/>
      <c r="L47" s="89"/>
      <c r="M47" s="89"/>
      <c r="N47" s="89"/>
    </row>
    <row r="48" spans="1:14" ht="15" customHeight="1" x14ac:dyDescent="0.35">
      <c r="H48" s="89"/>
      <c r="I48" s="89"/>
      <c r="J48" s="89"/>
      <c r="K48" s="89"/>
      <c r="L48" s="89"/>
      <c r="M48" s="336" t="s">
        <v>117</v>
      </c>
      <c r="N48" s="336"/>
    </row>
    <row r="49" spans="8:14" ht="15" customHeight="1" x14ac:dyDescent="0.35">
      <c r="H49" s="89"/>
      <c r="I49" s="89"/>
      <c r="J49" s="89"/>
      <c r="K49" s="89"/>
      <c r="L49" s="89"/>
      <c r="M49" s="89"/>
      <c r="N49" s="89"/>
    </row>
    <row r="50" spans="8:14" ht="15" customHeight="1" x14ac:dyDescent="0.35">
      <c r="H50" s="89"/>
      <c r="I50" s="89"/>
      <c r="J50" s="89"/>
      <c r="K50" s="89"/>
      <c r="L50" s="89"/>
      <c r="M50" s="89"/>
      <c r="N50" s="89"/>
    </row>
    <row r="51" spans="8:14" ht="15" customHeight="1" x14ac:dyDescent="0.35">
      <c r="H51" s="89"/>
      <c r="I51" s="89"/>
      <c r="J51" s="89"/>
      <c r="K51" s="89"/>
      <c r="L51" s="89"/>
      <c r="M51" s="89"/>
      <c r="N51" s="89"/>
    </row>
    <row r="52" spans="8:14" ht="15" customHeight="1" x14ac:dyDescent="0.35">
      <c r="H52" s="89"/>
      <c r="I52" s="89"/>
      <c r="J52" s="89"/>
      <c r="K52" s="89"/>
      <c r="L52" s="89"/>
      <c r="M52" s="89"/>
      <c r="N52" s="89"/>
    </row>
    <row r="53" spans="8:14" ht="15" customHeight="1" x14ac:dyDescent="0.35">
      <c r="H53" s="89"/>
      <c r="I53" s="89"/>
      <c r="J53" s="89"/>
      <c r="K53" s="89"/>
      <c r="L53" s="89"/>
      <c r="M53" s="89"/>
      <c r="N53" s="89"/>
    </row>
    <row r="54" spans="8:14" ht="15" customHeight="1" x14ac:dyDescent="0.35">
      <c r="H54" s="89"/>
      <c r="I54" s="89"/>
      <c r="J54" s="89"/>
      <c r="K54" s="89"/>
      <c r="L54" s="89"/>
      <c r="M54" s="89"/>
      <c r="N54" s="89"/>
    </row>
    <row r="55" spans="8:14" ht="15" customHeight="1" x14ac:dyDescent="0.35">
      <c r="H55" s="89"/>
      <c r="I55" s="89"/>
      <c r="J55" s="89"/>
      <c r="K55" s="89"/>
      <c r="L55" s="89"/>
      <c r="M55" s="89"/>
      <c r="N55" s="89"/>
    </row>
    <row r="56" spans="8:14" ht="15" customHeight="1" x14ac:dyDescent="0.35">
      <c r="H56" s="89"/>
      <c r="I56" s="89"/>
      <c r="J56" s="89"/>
      <c r="K56" s="89"/>
      <c r="L56" s="89"/>
      <c r="M56" s="89"/>
      <c r="N56" s="89"/>
    </row>
    <row r="57" spans="8:14" ht="15" customHeight="1" x14ac:dyDescent="0.35">
      <c r="H57" s="89"/>
      <c r="I57" s="89"/>
      <c r="J57" s="89"/>
      <c r="K57" s="89"/>
      <c r="L57" s="89"/>
      <c r="M57" s="89"/>
      <c r="N57" s="89"/>
    </row>
    <row r="58" spans="8:14" ht="15" customHeight="1" x14ac:dyDescent="0.35">
      <c r="H58" s="89"/>
      <c r="I58" s="89"/>
      <c r="J58" s="89"/>
      <c r="K58" s="89"/>
      <c r="L58" s="89"/>
      <c r="M58" s="89"/>
      <c r="N58" s="89"/>
    </row>
    <row r="59" spans="8:14" ht="15" customHeight="1" x14ac:dyDescent="0.35">
      <c r="H59" s="89"/>
      <c r="I59" s="89"/>
      <c r="J59" s="89"/>
      <c r="K59" s="89"/>
      <c r="L59" s="89"/>
      <c r="M59" s="89"/>
      <c r="N59" s="89"/>
    </row>
    <row r="60" spans="8:14" ht="15" customHeight="1" x14ac:dyDescent="0.35">
      <c r="H60" s="89"/>
      <c r="I60" s="89"/>
      <c r="J60" s="89"/>
      <c r="K60" s="89"/>
      <c r="L60" s="89"/>
      <c r="M60" s="89"/>
      <c r="N60" s="89"/>
    </row>
    <row r="61" spans="8:14" ht="15" customHeight="1" x14ac:dyDescent="0.35">
      <c r="H61" s="89"/>
      <c r="I61" s="89"/>
      <c r="J61" s="89"/>
      <c r="K61" s="89"/>
      <c r="L61" s="89"/>
      <c r="M61" s="89"/>
      <c r="N61" s="89"/>
    </row>
    <row r="62" spans="8:14" ht="15" customHeight="1" x14ac:dyDescent="0.35"/>
    <row r="63" spans="8:14" ht="15" customHeight="1" x14ac:dyDescent="0.35"/>
    <row r="64" spans="8:1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sheetData>
  <mergeCells count="14">
    <mergeCell ref="I5:J5"/>
    <mergeCell ref="K5:L5"/>
    <mergeCell ref="F47:G47"/>
    <mergeCell ref="M48:N48"/>
    <mergeCell ref="F1:G1"/>
    <mergeCell ref="M1:N1"/>
    <mergeCell ref="A2:G2"/>
    <mergeCell ref="H2:N2"/>
    <mergeCell ref="A4:A6"/>
    <mergeCell ref="B4:E4"/>
    <mergeCell ref="H4:H6"/>
    <mergeCell ref="I4:L4"/>
    <mergeCell ref="B5:C5"/>
    <mergeCell ref="D5:E5"/>
  </mergeCells>
  <hyperlinks>
    <hyperlink ref="F1:G1" location="Inhalt_SGB_III!A1" display="zurück zur Übersicht"/>
    <hyperlink ref="M1:N1" location="Inhalt_SGB_III!A1" display="zurück zur Übersicht"/>
    <hyperlink ref="M48:N48" location="Inhalt_SGB_III!A1" display="zurück zur Übersicht"/>
    <hyperlink ref="F47:G47"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4"/>
  <sheetViews>
    <sheetView showGridLines="0" view="pageLayout" zoomScale="70" zoomScaleNormal="100" zoomScalePageLayoutView="70" workbookViewId="0">
      <selection activeCell="F8" sqref="F8"/>
    </sheetView>
  </sheetViews>
  <sheetFormatPr baseColWidth="10" defaultRowHeight="14.5" x14ac:dyDescent="0.35"/>
  <cols>
    <col min="1" max="1" width="17.1796875" customWidth="1"/>
    <col min="7" max="7" width="15.26953125" customWidth="1"/>
    <col min="8" max="8" width="16.26953125" customWidth="1"/>
    <col min="9" max="9" width="13.26953125" customWidth="1"/>
    <col min="10" max="10" width="12.1796875" customWidth="1"/>
    <col min="11" max="11" width="13.1796875" customWidth="1"/>
    <col min="12" max="12" width="12.54296875" customWidth="1"/>
    <col min="13" max="13" width="12.26953125" customWidth="1"/>
  </cols>
  <sheetData>
    <row r="1" spans="1:14" x14ac:dyDescent="0.35">
      <c r="F1" s="336" t="s">
        <v>117</v>
      </c>
      <c r="G1" s="336"/>
      <c r="M1" s="336" t="s">
        <v>117</v>
      </c>
      <c r="N1" s="336"/>
    </row>
    <row r="2" spans="1:14" ht="15.65" customHeight="1" x14ac:dyDescent="0.35">
      <c r="A2" s="331" t="s">
        <v>127</v>
      </c>
      <c r="B2" s="331"/>
      <c r="C2" s="331"/>
      <c r="D2" s="331"/>
      <c r="E2" s="331"/>
      <c r="F2" s="331"/>
      <c r="G2" s="331"/>
      <c r="H2" s="331" t="s">
        <v>128</v>
      </c>
      <c r="I2" s="331"/>
      <c r="J2" s="331"/>
      <c r="K2" s="331"/>
      <c r="L2" s="331"/>
      <c r="M2" s="331"/>
      <c r="N2" s="331"/>
    </row>
    <row r="3" spans="1:14" ht="15" customHeight="1" x14ac:dyDescent="0.35">
      <c r="A3" s="89"/>
      <c r="B3" s="89"/>
      <c r="C3" s="89"/>
      <c r="D3" s="89"/>
      <c r="E3" s="89"/>
      <c r="F3" s="89"/>
      <c r="G3" s="89"/>
    </row>
    <row r="4" spans="1:14" ht="15" customHeight="1" x14ac:dyDescent="0.35">
      <c r="A4" s="330" t="s">
        <v>31</v>
      </c>
      <c r="B4" s="370" t="s">
        <v>54</v>
      </c>
      <c r="C4" s="388"/>
      <c r="D4" s="388"/>
      <c r="E4" s="371"/>
      <c r="F4" s="118"/>
      <c r="G4" s="29"/>
      <c r="H4" s="330" t="s">
        <v>31</v>
      </c>
      <c r="I4" s="370" t="s">
        <v>54</v>
      </c>
      <c r="J4" s="388"/>
      <c r="K4" s="388"/>
      <c r="L4" s="371"/>
      <c r="M4" s="118"/>
      <c r="N4" s="29"/>
    </row>
    <row r="5" spans="1:14" ht="15" customHeight="1" x14ac:dyDescent="0.35">
      <c r="A5" s="330"/>
      <c r="B5" s="329" t="s">
        <v>16</v>
      </c>
      <c r="C5" s="329"/>
      <c r="D5" s="370" t="s">
        <v>17</v>
      </c>
      <c r="E5" s="371"/>
      <c r="F5" s="27"/>
      <c r="G5" s="27"/>
      <c r="H5" s="330"/>
      <c r="I5" s="329" t="s">
        <v>16</v>
      </c>
      <c r="J5" s="329"/>
      <c r="K5" s="370" t="s">
        <v>17</v>
      </c>
      <c r="L5" s="371"/>
      <c r="M5" s="27"/>
      <c r="N5" s="27"/>
    </row>
    <row r="6" spans="1:14" ht="15" customHeight="1" x14ac:dyDescent="0.35">
      <c r="A6" s="328"/>
      <c r="B6" s="160" t="s">
        <v>3</v>
      </c>
      <c r="C6" s="160" t="s">
        <v>4</v>
      </c>
      <c r="D6" s="160" t="s">
        <v>3</v>
      </c>
      <c r="E6" s="160" t="s">
        <v>4</v>
      </c>
      <c r="F6" s="10"/>
      <c r="G6" s="28"/>
      <c r="H6" s="328"/>
      <c r="I6" s="160" t="s">
        <v>3</v>
      </c>
      <c r="J6" s="160" t="s">
        <v>4</v>
      </c>
      <c r="K6" s="160" t="s">
        <v>3</v>
      </c>
      <c r="L6" s="160" t="s">
        <v>4</v>
      </c>
      <c r="M6" s="10"/>
      <c r="N6" s="28"/>
    </row>
    <row r="7" spans="1:14" ht="15" customHeight="1" x14ac:dyDescent="0.35">
      <c r="A7" s="103" t="s">
        <v>5</v>
      </c>
      <c r="B7" s="187">
        <v>1451</v>
      </c>
      <c r="C7" s="188">
        <v>0.89127764127764131</v>
      </c>
      <c r="D7" s="187">
        <v>1203</v>
      </c>
      <c r="E7" s="188">
        <v>0.89375928677563155</v>
      </c>
      <c r="F7" s="10"/>
      <c r="G7" s="28"/>
      <c r="H7" s="103" t="s">
        <v>5</v>
      </c>
      <c r="I7" s="166">
        <v>28512</v>
      </c>
      <c r="J7" s="185">
        <v>0.84335068622811171</v>
      </c>
      <c r="K7" s="166">
        <v>24299</v>
      </c>
      <c r="L7" s="185">
        <v>0.86399516427250744</v>
      </c>
      <c r="M7" s="10"/>
      <c r="N7" s="28"/>
    </row>
    <row r="8" spans="1:14" ht="15" customHeight="1" x14ac:dyDescent="0.35">
      <c r="A8" s="121" t="s">
        <v>55</v>
      </c>
      <c r="B8" s="187">
        <v>177</v>
      </c>
      <c r="C8" s="188">
        <v>0.10872235872235872</v>
      </c>
      <c r="D8" s="187">
        <v>143</v>
      </c>
      <c r="E8" s="188">
        <v>0.1062407132243685</v>
      </c>
      <c r="F8" s="10"/>
      <c r="G8" s="28"/>
      <c r="H8" s="121" t="s">
        <v>55</v>
      </c>
      <c r="I8" s="166">
        <v>5269</v>
      </c>
      <c r="J8" s="185">
        <v>0.15585068622811168</v>
      </c>
      <c r="K8" s="166">
        <v>3818</v>
      </c>
      <c r="L8" s="185">
        <v>0.13575593798890628</v>
      </c>
      <c r="M8" s="10"/>
      <c r="N8" s="28"/>
    </row>
    <row r="9" spans="1:14" ht="15" customHeight="1" x14ac:dyDescent="0.35">
      <c r="A9" s="77" t="s">
        <v>35</v>
      </c>
      <c r="B9" s="187">
        <v>68</v>
      </c>
      <c r="C9" s="188">
        <v>4.1769041769041768E-2</v>
      </c>
      <c r="D9" s="187">
        <v>33</v>
      </c>
      <c r="E9" s="188">
        <v>2.4517087667161961E-2</v>
      </c>
      <c r="F9" s="10"/>
      <c r="G9" s="28"/>
      <c r="H9" s="77" t="s">
        <v>35</v>
      </c>
      <c r="I9" s="166">
        <v>1661</v>
      </c>
      <c r="J9" s="185">
        <v>4.9130383341221009E-2</v>
      </c>
      <c r="K9" s="166">
        <v>894</v>
      </c>
      <c r="L9" s="185">
        <v>3.1787796899445317E-2</v>
      </c>
      <c r="M9" s="10"/>
      <c r="N9" s="28"/>
    </row>
    <row r="10" spans="1:14" ht="15" customHeight="1" x14ac:dyDescent="0.35">
      <c r="A10" s="77" t="s">
        <v>36</v>
      </c>
      <c r="B10" s="187">
        <v>19</v>
      </c>
      <c r="C10" s="188">
        <v>1.167076167076167E-2</v>
      </c>
      <c r="D10" s="187">
        <v>9</v>
      </c>
      <c r="E10" s="188">
        <v>6.6864784546805346E-3</v>
      </c>
      <c r="F10" s="10"/>
      <c r="G10" s="28"/>
      <c r="H10" s="77" t="s">
        <v>36</v>
      </c>
      <c r="I10" s="166">
        <v>597</v>
      </c>
      <c r="J10" s="185">
        <v>1.7658542356838617E-2</v>
      </c>
      <c r="K10" s="166">
        <v>314</v>
      </c>
      <c r="L10" s="185">
        <v>1.1164841416583702E-2</v>
      </c>
      <c r="M10" s="10"/>
      <c r="N10" s="28"/>
    </row>
    <row r="11" spans="1:14" ht="15" customHeight="1" x14ac:dyDescent="0.35">
      <c r="A11" s="77" t="s">
        <v>37</v>
      </c>
      <c r="B11" s="187">
        <v>6</v>
      </c>
      <c r="C11" s="179">
        <v>3.6855036855036856E-3</v>
      </c>
      <c r="D11" s="187">
        <v>3</v>
      </c>
      <c r="E11" s="179">
        <v>2.2288261515601782E-3</v>
      </c>
      <c r="F11" s="10"/>
      <c r="G11" s="28"/>
      <c r="H11" s="77" t="s">
        <v>37</v>
      </c>
      <c r="I11" s="166">
        <v>239</v>
      </c>
      <c r="J11" s="185">
        <v>7.0693327023189775E-3</v>
      </c>
      <c r="K11" s="166">
        <v>178</v>
      </c>
      <c r="L11" s="185">
        <v>6.3291139240506328E-3</v>
      </c>
      <c r="M11" s="10"/>
      <c r="N11" s="28"/>
    </row>
    <row r="12" spans="1:14" ht="15" customHeight="1" x14ac:dyDescent="0.35">
      <c r="A12" s="77" t="s">
        <v>38</v>
      </c>
      <c r="B12" s="187" t="s">
        <v>8</v>
      </c>
      <c r="C12" s="179" t="s">
        <v>8</v>
      </c>
      <c r="D12" s="187" t="s">
        <v>8</v>
      </c>
      <c r="E12" s="179" t="s">
        <v>8</v>
      </c>
      <c r="F12" s="10"/>
      <c r="G12" s="28"/>
      <c r="H12" s="77" t="s">
        <v>38</v>
      </c>
      <c r="I12" s="166">
        <v>82</v>
      </c>
      <c r="J12" s="185">
        <v>2.4254614292475154E-3</v>
      </c>
      <c r="K12" s="166">
        <v>253</v>
      </c>
      <c r="L12" s="185">
        <v>8.9958754089034271E-3</v>
      </c>
      <c r="M12" s="10"/>
      <c r="N12" s="28"/>
    </row>
    <row r="13" spans="1:14" ht="15" customHeight="1" x14ac:dyDescent="0.35">
      <c r="A13" s="77" t="s">
        <v>39</v>
      </c>
      <c r="B13" s="187">
        <v>0</v>
      </c>
      <c r="C13" s="179">
        <v>0</v>
      </c>
      <c r="D13" s="187">
        <v>0</v>
      </c>
      <c r="E13" s="179">
        <v>0</v>
      </c>
      <c r="F13" s="10"/>
      <c r="G13" s="28"/>
      <c r="H13" s="77" t="s">
        <v>39</v>
      </c>
      <c r="I13" s="166">
        <v>19</v>
      </c>
      <c r="J13" s="185">
        <v>5.6199716043539994E-4</v>
      </c>
      <c r="K13" s="166">
        <v>38</v>
      </c>
      <c r="L13" s="185">
        <v>1.3511591523254159E-3</v>
      </c>
      <c r="M13" s="10"/>
      <c r="N13" s="28"/>
    </row>
    <row r="14" spans="1:14" ht="15" customHeight="1" x14ac:dyDescent="0.35">
      <c r="A14" s="77" t="s">
        <v>40</v>
      </c>
      <c r="B14" s="187">
        <v>0</v>
      </c>
      <c r="C14" s="179">
        <v>0</v>
      </c>
      <c r="D14" s="187">
        <v>7</v>
      </c>
      <c r="E14" s="179">
        <v>5.2005943536404158E-3</v>
      </c>
      <c r="F14" s="10"/>
      <c r="G14" s="28"/>
      <c r="H14" s="77" t="s">
        <v>40</v>
      </c>
      <c r="I14" s="166">
        <v>35</v>
      </c>
      <c r="J14" s="185">
        <v>1.0352579271178418E-3</v>
      </c>
      <c r="K14" s="166">
        <v>56</v>
      </c>
      <c r="L14" s="185">
        <v>1.9911819086900866E-3</v>
      </c>
      <c r="M14" s="10"/>
      <c r="N14" s="28"/>
    </row>
    <row r="15" spans="1:14" ht="25.5" customHeight="1" x14ac:dyDescent="0.35">
      <c r="A15" s="77" t="s">
        <v>41</v>
      </c>
      <c r="B15" s="187">
        <v>19</v>
      </c>
      <c r="C15" s="179">
        <v>1.167076167076167E-2</v>
      </c>
      <c r="D15" s="187">
        <v>8</v>
      </c>
      <c r="E15" s="179">
        <v>5.9435364041604752E-3</v>
      </c>
      <c r="F15" s="10"/>
      <c r="G15" s="28"/>
      <c r="H15" s="77" t="s">
        <v>41</v>
      </c>
      <c r="I15" s="166">
        <v>855</v>
      </c>
      <c r="J15" s="185">
        <v>2.5289872219592995E-2</v>
      </c>
      <c r="K15" s="166">
        <v>603</v>
      </c>
      <c r="L15" s="185">
        <v>2.1440762338216471E-2</v>
      </c>
      <c r="M15" s="10"/>
      <c r="N15" s="28"/>
    </row>
    <row r="16" spans="1:14" ht="25.5" customHeight="1" x14ac:dyDescent="0.35">
      <c r="A16" s="77" t="s">
        <v>42</v>
      </c>
      <c r="B16" s="187" t="s">
        <v>8</v>
      </c>
      <c r="C16" s="179" t="s">
        <v>8</v>
      </c>
      <c r="D16" s="187" t="s">
        <v>8</v>
      </c>
      <c r="E16" s="179" t="s">
        <v>8</v>
      </c>
      <c r="F16" s="10"/>
      <c r="G16" s="28"/>
      <c r="H16" s="77" t="s">
        <v>42</v>
      </c>
      <c r="I16" s="166">
        <v>133</v>
      </c>
      <c r="J16" s="185">
        <v>3.9339801230477995E-3</v>
      </c>
      <c r="K16" s="166">
        <v>181</v>
      </c>
      <c r="L16" s="185">
        <v>6.4357843834447447E-3</v>
      </c>
      <c r="M16" s="10"/>
      <c r="N16" s="28"/>
    </row>
    <row r="17" spans="1:14" ht="15" customHeight="1" x14ac:dyDescent="0.35">
      <c r="A17" s="77" t="s">
        <v>43</v>
      </c>
      <c r="B17" s="187">
        <v>3</v>
      </c>
      <c r="C17" s="179">
        <v>1.8427518427518428E-3</v>
      </c>
      <c r="D17" s="187">
        <v>0</v>
      </c>
      <c r="E17" s="179">
        <v>0</v>
      </c>
      <c r="F17" s="10"/>
      <c r="G17" s="28"/>
      <c r="H17" s="77" t="s">
        <v>43</v>
      </c>
      <c r="I17" s="166">
        <v>166</v>
      </c>
      <c r="J17" s="185">
        <v>4.9100804543303362E-3</v>
      </c>
      <c r="K17" s="166">
        <v>50</v>
      </c>
      <c r="L17" s="185">
        <v>1.7778409899018631E-3</v>
      </c>
      <c r="M17" s="10"/>
      <c r="N17" s="28"/>
    </row>
    <row r="18" spans="1:14" ht="15" customHeight="1" x14ac:dyDescent="0.35">
      <c r="A18" s="77" t="s">
        <v>56</v>
      </c>
      <c r="B18" s="187" t="s">
        <v>8</v>
      </c>
      <c r="C18" s="179" t="s">
        <v>8</v>
      </c>
      <c r="D18" s="187" t="s">
        <v>8</v>
      </c>
      <c r="E18" s="179" t="s">
        <v>8</v>
      </c>
      <c r="F18" s="10"/>
      <c r="G18" s="28"/>
      <c r="H18" s="77" t="s">
        <v>56</v>
      </c>
      <c r="I18" s="166">
        <v>0</v>
      </c>
      <c r="J18" s="185">
        <v>0</v>
      </c>
      <c r="K18" s="166">
        <v>0</v>
      </c>
      <c r="L18" s="185">
        <v>0</v>
      </c>
      <c r="M18" s="10"/>
      <c r="N18" s="28"/>
    </row>
    <row r="19" spans="1:14" ht="15" customHeight="1" x14ac:dyDescent="0.35">
      <c r="A19" s="115" t="s">
        <v>45</v>
      </c>
      <c r="B19" s="187">
        <v>1628</v>
      </c>
      <c r="C19" s="188">
        <v>1</v>
      </c>
      <c r="D19" s="189">
        <v>1346</v>
      </c>
      <c r="E19" s="188">
        <v>1</v>
      </c>
      <c r="F19" s="89"/>
      <c r="G19" s="89"/>
      <c r="H19" s="115" t="s">
        <v>45</v>
      </c>
      <c r="I19" s="166">
        <v>33808</v>
      </c>
      <c r="J19" s="185">
        <v>1</v>
      </c>
      <c r="K19" s="186">
        <v>28124</v>
      </c>
      <c r="L19" s="185">
        <v>1</v>
      </c>
      <c r="M19" s="89"/>
      <c r="N19" s="89"/>
    </row>
    <row r="20" spans="1:14" ht="15" customHeight="1" x14ac:dyDescent="0.35">
      <c r="A20" s="3" t="s">
        <v>25</v>
      </c>
      <c r="B20" s="122"/>
      <c r="C20" s="91"/>
      <c r="D20" s="3"/>
      <c r="E20" s="3"/>
      <c r="F20" s="89"/>
      <c r="G20" s="89"/>
      <c r="H20" s="3" t="s">
        <v>25</v>
      </c>
      <c r="I20" s="122"/>
      <c r="J20" s="91"/>
      <c r="K20" s="3"/>
      <c r="L20" s="3"/>
      <c r="M20" s="89"/>
      <c r="N20" s="89"/>
    </row>
    <row r="21" spans="1:14" ht="15" customHeight="1" x14ac:dyDescent="0.35">
      <c r="A21" s="4" t="s">
        <v>7</v>
      </c>
      <c r="F21" s="89"/>
      <c r="G21" s="89"/>
      <c r="H21" s="4" t="s">
        <v>7</v>
      </c>
      <c r="M21" s="89"/>
      <c r="N21" s="89"/>
    </row>
    <row r="22" spans="1:14" ht="15" customHeight="1" x14ac:dyDescent="0.35">
      <c r="A22" s="89"/>
      <c r="B22" s="89"/>
      <c r="C22" s="89"/>
      <c r="D22" s="89"/>
      <c r="E22" s="89"/>
      <c r="F22" s="89"/>
      <c r="G22" s="89"/>
      <c r="H22" s="89"/>
      <c r="I22" s="89"/>
      <c r="J22" s="89"/>
      <c r="K22" s="89"/>
      <c r="L22" s="89"/>
      <c r="M22" s="89"/>
      <c r="N22" s="89"/>
    </row>
    <row r="23" spans="1:14" ht="15" customHeight="1" x14ac:dyDescent="0.35">
      <c r="A23" s="89"/>
      <c r="B23" s="89"/>
      <c r="C23" s="89"/>
      <c r="D23" s="89"/>
      <c r="E23" s="89"/>
      <c r="F23" s="89"/>
      <c r="G23" s="89"/>
      <c r="H23" s="89"/>
      <c r="I23" s="89"/>
      <c r="J23" s="89"/>
      <c r="K23" s="89"/>
      <c r="L23" s="89"/>
      <c r="M23" s="89"/>
      <c r="N23" s="89"/>
    </row>
    <row r="24" spans="1:14" ht="15" customHeight="1" x14ac:dyDescent="0.35">
      <c r="A24" s="94"/>
      <c r="B24" s="94"/>
      <c r="C24" s="94"/>
      <c r="D24" s="89"/>
      <c r="E24" s="89"/>
      <c r="F24" s="89"/>
      <c r="G24" s="89"/>
      <c r="H24" s="94"/>
      <c r="I24" s="94"/>
      <c r="J24" s="94"/>
      <c r="K24" s="89"/>
      <c r="L24" s="89"/>
      <c r="M24" s="89"/>
      <c r="N24" s="89"/>
    </row>
    <row r="25" spans="1:14" ht="15" customHeight="1" x14ac:dyDescent="0.35">
      <c r="A25" s="94"/>
      <c r="B25" s="161" t="s">
        <v>16</v>
      </c>
      <c r="C25" s="161" t="s">
        <v>17</v>
      </c>
      <c r="D25" s="89"/>
      <c r="E25" s="89"/>
      <c r="F25" s="89"/>
      <c r="G25" s="89"/>
      <c r="H25" s="94"/>
      <c r="I25" s="161" t="s">
        <v>16</v>
      </c>
      <c r="J25" s="161" t="s">
        <v>17</v>
      </c>
      <c r="K25" s="89"/>
      <c r="L25" s="89"/>
      <c r="M25" s="89"/>
      <c r="N25" s="89"/>
    </row>
    <row r="26" spans="1:14" ht="15" customHeight="1" x14ac:dyDescent="0.35">
      <c r="A26" s="161" t="s">
        <v>5</v>
      </c>
      <c r="B26" s="123">
        <f>B7</f>
        <v>1451</v>
      </c>
      <c r="C26" s="10">
        <f>D7</f>
        <v>1203</v>
      </c>
      <c r="D26" s="89"/>
      <c r="E26" s="89"/>
      <c r="F26" s="89"/>
      <c r="G26" s="89"/>
      <c r="H26" s="161" t="s">
        <v>5</v>
      </c>
      <c r="I26" s="123">
        <f>I7</f>
        <v>28512</v>
      </c>
      <c r="J26" s="10">
        <f>K7</f>
        <v>24299</v>
      </c>
      <c r="K26" s="89"/>
      <c r="L26" s="89"/>
      <c r="M26" s="89"/>
      <c r="N26" s="89"/>
    </row>
    <row r="27" spans="1:14" ht="15" customHeight="1" x14ac:dyDescent="0.35">
      <c r="A27" s="161" t="s">
        <v>9</v>
      </c>
      <c r="B27" s="123">
        <f>B8</f>
        <v>177</v>
      </c>
      <c r="C27" s="10">
        <f>D8</f>
        <v>143</v>
      </c>
      <c r="D27" s="89"/>
      <c r="E27" s="89"/>
      <c r="F27" s="89"/>
      <c r="G27" s="89"/>
      <c r="H27" s="161" t="s">
        <v>9</v>
      </c>
      <c r="I27" s="123">
        <f>I8</f>
        <v>5269</v>
      </c>
      <c r="J27" s="10">
        <f>K8</f>
        <v>3818</v>
      </c>
      <c r="K27" s="89"/>
      <c r="L27" s="89"/>
      <c r="M27" s="89"/>
      <c r="N27" s="89"/>
    </row>
    <row r="28" spans="1:14" ht="15" customHeight="1" x14ac:dyDescent="0.35">
      <c r="A28" s="89"/>
      <c r="B28" s="89"/>
      <c r="C28" s="89"/>
      <c r="D28" s="89"/>
      <c r="E28" s="89"/>
      <c r="F28" s="89"/>
      <c r="G28" s="89"/>
      <c r="H28" s="89"/>
      <c r="I28" s="89"/>
      <c r="J28" s="89"/>
      <c r="K28" s="89"/>
      <c r="L28" s="89"/>
      <c r="M28" s="89"/>
      <c r="N28" s="89"/>
    </row>
    <row r="29" spans="1:14" ht="15" customHeight="1" x14ac:dyDescent="0.35">
      <c r="A29" s="89"/>
      <c r="B29" s="89"/>
      <c r="C29" s="89"/>
      <c r="D29" s="89"/>
      <c r="E29" s="89"/>
      <c r="F29" s="89"/>
      <c r="G29" s="89"/>
      <c r="H29" s="89"/>
      <c r="I29" s="89"/>
      <c r="J29" s="89"/>
      <c r="K29" s="89"/>
      <c r="L29" s="89"/>
      <c r="M29" s="89"/>
      <c r="N29" s="89"/>
    </row>
    <row r="30" spans="1:14" ht="15" customHeight="1" x14ac:dyDescent="0.35">
      <c r="A30" s="89"/>
      <c r="B30" s="89"/>
      <c r="C30" s="89"/>
      <c r="D30" s="89"/>
      <c r="E30" s="89"/>
      <c r="F30" s="89"/>
      <c r="G30" s="89"/>
      <c r="H30" s="14"/>
      <c r="I30" s="89"/>
      <c r="J30" s="89"/>
      <c r="K30" s="89"/>
      <c r="L30" s="89"/>
      <c r="M30" s="89"/>
      <c r="N30" s="89"/>
    </row>
    <row r="31" spans="1:14" ht="15" customHeight="1" x14ac:dyDescent="0.35">
      <c r="A31" s="89"/>
      <c r="B31" s="89"/>
      <c r="C31" s="89"/>
      <c r="D31" s="89"/>
      <c r="E31" s="89"/>
      <c r="F31" s="89"/>
      <c r="G31" s="89"/>
      <c r="H31" s="93"/>
      <c r="I31" s="89"/>
      <c r="J31" s="89"/>
      <c r="K31" s="89"/>
      <c r="L31" s="89"/>
      <c r="M31" s="89"/>
      <c r="N31" s="89"/>
    </row>
    <row r="32" spans="1:14" ht="15" customHeight="1" x14ac:dyDescent="0.35">
      <c r="A32" s="89"/>
      <c r="B32" s="89"/>
      <c r="C32" s="89"/>
      <c r="D32" s="89"/>
      <c r="E32" s="89"/>
      <c r="F32" s="89"/>
      <c r="G32" s="89"/>
      <c r="H32" s="89"/>
      <c r="I32" s="89"/>
      <c r="J32" s="89"/>
      <c r="K32" s="89"/>
      <c r="L32" s="89"/>
      <c r="M32" s="89"/>
      <c r="N32" s="89"/>
    </row>
    <row r="33" spans="1:14" ht="15" customHeight="1" x14ac:dyDescent="0.35">
      <c r="A33" s="89"/>
      <c r="B33" s="89"/>
      <c r="C33" s="89"/>
      <c r="D33" s="89"/>
      <c r="E33" s="89"/>
      <c r="F33" s="89"/>
      <c r="G33" s="89"/>
      <c r="H33" s="89"/>
      <c r="I33" s="89"/>
      <c r="J33" s="89"/>
      <c r="K33" s="89"/>
      <c r="L33" s="89"/>
      <c r="M33" s="89"/>
      <c r="N33" s="89"/>
    </row>
    <row r="34" spans="1:14" ht="15" customHeight="1" x14ac:dyDescent="0.35">
      <c r="A34" s="89"/>
      <c r="B34" s="89"/>
      <c r="C34" s="89"/>
      <c r="D34" s="89"/>
      <c r="E34" s="89"/>
      <c r="F34" s="89"/>
      <c r="G34" s="89"/>
      <c r="H34" s="89"/>
      <c r="I34" s="89"/>
      <c r="J34" s="89"/>
      <c r="K34" s="89"/>
      <c r="L34" s="89"/>
      <c r="M34" s="89"/>
      <c r="N34" s="89"/>
    </row>
    <row r="35" spans="1:14" ht="15" customHeight="1" x14ac:dyDescent="0.35">
      <c r="A35" s="89"/>
      <c r="B35" s="89"/>
      <c r="C35" s="89"/>
      <c r="D35" s="89"/>
      <c r="E35" s="89"/>
      <c r="F35" s="89"/>
      <c r="G35" s="89"/>
      <c r="H35" s="89"/>
      <c r="I35" s="89"/>
      <c r="J35" s="89"/>
      <c r="K35" s="89"/>
      <c r="L35" s="89"/>
      <c r="M35" s="89"/>
      <c r="N35" s="89"/>
    </row>
    <row r="36" spans="1:14" ht="15" customHeight="1" x14ac:dyDescent="0.35">
      <c r="A36" s="89"/>
      <c r="B36" s="89"/>
      <c r="C36" s="89"/>
      <c r="D36" s="89"/>
      <c r="E36" s="89"/>
      <c r="F36" s="89"/>
      <c r="G36" s="89"/>
      <c r="H36" s="89"/>
      <c r="I36" s="89"/>
      <c r="J36" s="89"/>
      <c r="K36" s="89"/>
      <c r="L36" s="89"/>
      <c r="M36" s="89"/>
      <c r="N36" s="89"/>
    </row>
    <row r="37" spans="1:14" ht="15" customHeight="1" x14ac:dyDescent="0.35">
      <c r="A37" s="89"/>
      <c r="B37" s="89"/>
      <c r="C37" s="89"/>
      <c r="D37" s="89"/>
      <c r="E37" s="89"/>
      <c r="F37" s="89"/>
      <c r="G37" s="89"/>
      <c r="H37" s="89"/>
      <c r="I37" s="89"/>
      <c r="J37" s="89"/>
      <c r="K37" s="89"/>
      <c r="L37" s="89"/>
      <c r="M37" s="89"/>
      <c r="N37" s="89"/>
    </row>
    <row r="38" spans="1:14" ht="15" customHeight="1" x14ac:dyDescent="0.35">
      <c r="A38" s="89"/>
      <c r="B38" s="89"/>
      <c r="C38" s="89"/>
      <c r="D38" s="89"/>
      <c r="E38" s="89"/>
      <c r="F38" s="89"/>
      <c r="G38" s="89"/>
      <c r="H38" s="89"/>
      <c r="I38" s="89"/>
      <c r="J38" s="89"/>
      <c r="K38" s="89"/>
      <c r="L38" s="89"/>
      <c r="M38" s="89"/>
      <c r="N38" s="89"/>
    </row>
    <row r="39" spans="1:14" ht="15" customHeight="1" x14ac:dyDescent="0.35">
      <c r="A39" s="89"/>
      <c r="B39" s="89"/>
      <c r="C39" s="89"/>
      <c r="D39" s="89"/>
      <c r="E39" s="89"/>
      <c r="F39" s="89"/>
      <c r="G39" s="89"/>
      <c r="H39" s="89"/>
      <c r="I39" s="89"/>
      <c r="J39" s="89"/>
      <c r="K39" s="89"/>
      <c r="L39" s="89"/>
      <c r="M39" s="89"/>
      <c r="N39" s="89"/>
    </row>
    <row r="40" spans="1:14" ht="15" customHeight="1" x14ac:dyDescent="0.35">
      <c r="A40" s="89"/>
      <c r="B40" s="89"/>
      <c r="C40" s="89"/>
      <c r="D40" s="89"/>
      <c r="E40" s="89"/>
      <c r="F40" s="89"/>
      <c r="G40" s="89"/>
      <c r="H40" s="89"/>
      <c r="I40" s="89"/>
      <c r="J40" s="89"/>
      <c r="K40" s="89"/>
      <c r="L40" s="89"/>
      <c r="M40" s="89"/>
      <c r="N40" s="89"/>
    </row>
    <row r="41" spans="1:14" ht="15" customHeight="1" x14ac:dyDescent="0.35">
      <c r="A41" s="14"/>
      <c r="B41" s="89"/>
      <c r="C41" s="89"/>
      <c r="D41" s="89"/>
      <c r="E41" s="89"/>
      <c r="F41" s="89"/>
      <c r="G41" s="89"/>
      <c r="H41" s="14"/>
      <c r="I41" s="89"/>
      <c r="J41" s="89"/>
      <c r="K41" s="89"/>
      <c r="L41" s="89"/>
      <c r="M41" s="89"/>
      <c r="N41" s="89"/>
    </row>
    <row r="42" spans="1:14" ht="15" customHeight="1" x14ac:dyDescent="0.35">
      <c r="A42" s="11" t="s">
        <v>25</v>
      </c>
      <c r="B42" s="89"/>
      <c r="C42" s="89"/>
      <c r="D42" s="89"/>
      <c r="E42" s="89"/>
      <c r="F42" s="89"/>
      <c r="G42" s="89"/>
      <c r="H42" s="11" t="s">
        <v>25</v>
      </c>
      <c r="I42" s="89"/>
      <c r="J42" s="89"/>
      <c r="K42" s="89"/>
      <c r="L42" s="89"/>
      <c r="M42" s="89"/>
      <c r="N42" s="89"/>
    </row>
    <row r="43" spans="1:14" ht="15" customHeight="1" x14ac:dyDescent="0.35">
      <c r="A43" s="4" t="s">
        <v>7</v>
      </c>
      <c r="B43" s="89"/>
      <c r="C43" s="89"/>
      <c r="D43" s="89"/>
      <c r="E43" s="89"/>
      <c r="F43" s="89"/>
      <c r="G43" s="89"/>
      <c r="H43" s="4" t="s">
        <v>7</v>
      </c>
      <c r="I43" s="89"/>
      <c r="J43" s="89"/>
      <c r="K43" s="89"/>
      <c r="L43" s="89"/>
      <c r="M43" s="89"/>
      <c r="N43" s="89"/>
    </row>
    <row r="44" spans="1:14" ht="15" customHeight="1" x14ac:dyDescent="0.35">
      <c r="A44" s="89"/>
      <c r="B44" s="89"/>
      <c r="C44" s="89"/>
      <c r="D44" s="89"/>
      <c r="E44" s="89"/>
      <c r="F44" s="89"/>
      <c r="G44" s="89"/>
      <c r="H44" s="89"/>
      <c r="I44" s="89"/>
      <c r="J44" s="89"/>
      <c r="K44" s="89"/>
      <c r="L44" s="89"/>
      <c r="M44" s="89"/>
      <c r="N44" s="89"/>
    </row>
    <row r="45" spans="1:14" ht="15" customHeight="1" x14ac:dyDescent="0.35">
      <c r="H45" s="89"/>
      <c r="I45" s="89"/>
      <c r="J45" s="89"/>
      <c r="K45" s="89"/>
      <c r="L45" s="89"/>
      <c r="M45" s="89"/>
      <c r="N45" s="89"/>
    </row>
    <row r="46" spans="1:14" ht="15" customHeight="1" x14ac:dyDescent="0.35">
      <c r="H46" s="89"/>
      <c r="I46" s="89"/>
      <c r="J46" s="89"/>
      <c r="K46" s="89"/>
      <c r="L46" s="89"/>
      <c r="M46" s="89"/>
      <c r="N46" s="89"/>
    </row>
    <row r="47" spans="1:14" ht="15" customHeight="1" x14ac:dyDescent="0.35">
      <c r="F47" s="336" t="s">
        <v>117</v>
      </c>
      <c r="G47" s="336"/>
      <c r="H47" s="89"/>
      <c r="I47" s="89"/>
      <c r="J47" s="89"/>
      <c r="K47" s="89"/>
      <c r="L47" s="89"/>
      <c r="M47" s="89"/>
      <c r="N47" s="89"/>
    </row>
    <row r="48" spans="1:14" ht="15" customHeight="1" x14ac:dyDescent="0.35">
      <c r="H48" s="89"/>
      <c r="I48" s="89"/>
      <c r="J48" s="89"/>
      <c r="K48" s="89"/>
      <c r="L48" s="89"/>
      <c r="M48" s="336" t="s">
        <v>117</v>
      </c>
      <c r="N48" s="336"/>
    </row>
    <row r="49" spans="8:14" ht="15" customHeight="1" x14ac:dyDescent="0.35">
      <c r="H49" s="89"/>
      <c r="I49" s="89"/>
      <c r="J49" s="89"/>
      <c r="K49" s="89"/>
      <c r="L49" s="89"/>
      <c r="M49" s="89"/>
      <c r="N49" s="89"/>
    </row>
    <row r="50" spans="8:14" ht="15" customHeight="1" x14ac:dyDescent="0.35">
      <c r="H50" s="89"/>
      <c r="I50" s="89"/>
      <c r="J50" s="89"/>
      <c r="K50" s="89"/>
      <c r="L50" s="89"/>
      <c r="M50" s="89"/>
      <c r="N50" s="89"/>
    </row>
    <row r="51" spans="8:14" ht="15" customHeight="1" x14ac:dyDescent="0.35">
      <c r="H51" s="89"/>
      <c r="I51" s="89"/>
      <c r="J51" s="89"/>
      <c r="K51" s="89"/>
      <c r="L51" s="89"/>
      <c r="M51" s="89"/>
      <c r="N51" s="89"/>
    </row>
    <row r="52" spans="8:14" ht="15" customHeight="1" x14ac:dyDescent="0.35">
      <c r="H52" s="89"/>
      <c r="I52" s="89"/>
      <c r="J52" s="89"/>
      <c r="K52" s="89"/>
      <c r="L52" s="89"/>
      <c r="M52" s="89"/>
      <c r="N52" s="89"/>
    </row>
    <row r="53" spans="8:14" ht="15" customHeight="1" x14ac:dyDescent="0.35">
      <c r="H53" s="89"/>
      <c r="I53" s="89"/>
      <c r="J53" s="89"/>
      <c r="K53" s="89"/>
      <c r="L53" s="89"/>
      <c r="M53" s="89"/>
      <c r="N53" s="89"/>
    </row>
    <row r="54" spans="8:14" ht="15" customHeight="1" x14ac:dyDescent="0.35">
      <c r="H54" s="89"/>
      <c r="I54" s="89"/>
      <c r="J54" s="89"/>
      <c r="K54" s="89"/>
      <c r="L54" s="89"/>
      <c r="M54" s="89"/>
      <c r="N54" s="89"/>
    </row>
    <row r="55" spans="8:14" ht="15" customHeight="1" x14ac:dyDescent="0.35">
      <c r="H55" s="89"/>
      <c r="I55" s="89"/>
      <c r="J55" s="89"/>
      <c r="K55" s="89"/>
      <c r="L55" s="89"/>
      <c r="M55" s="89"/>
      <c r="N55" s="89"/>
    </row>
    <row r="56" spans="8:14" ht="15" customHeight="1" x14ac:dyDescent="0.35">
      <c r="H56" s="89"/>
      <c r="I56" s="89"/>
      <c r="J56" s="89"/>
      <c r="K56" s="89"/>
      <c r="L56" s="89"/>
      <c r="M56" s="89"/>
      <c r="N56" s="89"/>
    </row>
    <row r="57" spans="8:14" ht="15" customHeight="1" x14ac:dyDescent="0.35">
      <c r="H57" s="89"/>
      <c r="I57" s="89"/>
      <c r="J57" s="89"/>
      <c r="K57" s="89"/>
      <c r="L57" s="89"/>
      <c r="M57" s="89"/>
      <c r="N57" s="89"/>
    </row>
    <row r="58" spans="8:14" ht="15" customHeight="1" x14ac:dyDescent="0.35">
      <c r="H58" s="89"/>
      <c r="I58" s="89"/>
      <c r="J58" s="89"/>
      <c r="K58" s="89"/>
      <c r="L58" s="89"/>
      <c r="M58" s="89"/>
      <c r="N58" s="89"/>
    </row>
    <row r="59" spans="8:14" ht="15" customHeight="1" x14ac:dyDescent="0.35">
      <c r="H59" s="89"/>
      <c r="I59" s="89"/>
      <c r="J59" s="89"/>
      <c r="K59" s="89"/>
      <c r="L59" s="89"/>
      <c r="M59" s="89"/>
      <c r="N59" s="89"/>
    </row>
    <row r="60" spans="8:14" ht="15" customHeight="1" x14ac:dyDescent="0.35">
      <c r="H60" s="89"/>
      <c r="I60" s="89"/>
      <c r="J60" s="89"/>
      <c r="K60" s="89"/>
      <c r="L60" s="89"/>
      <c r="M60" s="89"/>
      <c r="N60" s="89"/>
    </row>
    <row r="61" spans="8:14" ht="15" customHeight="1" x14ac:dyDescent="0.35">
      <c r="H61" s="89"/>
      <c r="I61" s="89"/>
      <c r="J61" s="89"/>
      <c r="K61" s="89"/>
      <c r="L61" s="89"/>
      <c r="M61" s="89"/>
      <c r="N61" s="89"/>
    </row>
    <row r="62" spans="8:14" ht="15" customHeight="1" x14ac:dyDescent="0.35"/>
    <row r="63" spans="8:14" ht="15" customHeight="1" x14ac:dyDescent="0.35"/>
    <row r="64" spans="8:1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sheetData>
  <mergeCells count="14">
    <mergeCell ref="I5:J5"/>
    <mergeCell ref="K5:L5"/>
    <mergeCell ref="F47:G47"/>
    <mergeCell ref="M48:N48"/>
    <mergeCell ref="F1:G1"/>
    <mergeCell ref="M1:N1"/>
    <mergeCell ref="A2:G2"/>
    <mergeCell ref="H2:N2"/>
    <mergeCell ref="A4:A6"/>
    <mergeCell ref="B4:E4"/>
    <mergeCell ref="H4:H6"/>
    <mergeCell ref="I4:L4"/>
    <mergeCell ref="B5:C5"/>
    <mergeCell ref="D5:E5"/>
  </mergeCells>
  <hyperlinks>
    <hyperlink ref="F1:G1" location="Inhalt_SGB_III!A1" display="zurück zur Übersicht"/>
    <hyperlink ref="M1:N1" location="Inhalt_SGB_III!A1" display="zurück zur Übersicht"/>
    <hyperlink ref="M48:N48" location="Inhalt_SGB_III!A1" display="zurück zur Übersicht"/>
    <hyperlink ref="F47:G47"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4"/>
  <sheetViews>
    <sheetView showGridLines="0" view="pageLayout" zoomScale="70" zoomScaleNormal="100" zoomScalePageLayoutView="70" workbookViewId="0">
      <selection activeCell="E45" sqref="D45:E45"/>
    </sheetView>
  </sheetViews>
  <sheetFormatPr baseColWidth="10" defaultRowHeight="14.5" x14ac:dyDescent="0.35"/>
  <cols>
    <col min="1" max="1" width="17.1796875" customWidth="1"/>
    <col min="7" max="7" width="15.26953125" customWidth="1"/>
    <col min="8" max="8" width="16.26953125" customWidth="1"/>
    <col min="9" max="9" width="13.26953125" customWidth="1"/>
    <col min="10" max="10" width="12.1796875" customWidth="1"/>
    <col min="11" max="11" width="13.1796875" customWidth="1"/>
    <col min="12" max="12" width="12.54296875" customWidth="1"/>
    <col min="13" max="13" width="12.26953125" customWidth="1"/>
  </cols>
  <sheetData>
    <row r="1" spans="1:14" x14ac:dyDescent="0.35">
      <c r="F1" s="336" t="s">
        <v>117</v>
      </c>
      <c r="G1" s="336"/>
      <c r="M1" s="336" t="s">
        <v>117</v>
      </c>
      <c r="N1" s="336"/>
    </row>
    <row r="2" spans="1:14" ht="15.65" customHeight="1" x14ac:dyDescent="0.35">
      <c r="A2" s="331" t="s">
        <v>129</v>
      </c>
      <c r="B2" s="331"/>
      <c r="C2" s="331"/>
      <c r="D2" s="331"/>
      <c r="E2" s="331"/>
      <c r="F2" s="331"/>
      <c r="G2" s="331"/>
      <c r="H2" s="331" t="s">
        <v>130</v>
      </c>
      <c r="I2" s="331"/>
      <c r="J2" s="331"/>
      <c r="K2" s="331"/>
      <c r="L2" s="331"/>
      <c r="M2" s="331"/>
      <c r="N2" s="331"/>
    </row>
    <row r="3" spans="1:14" ht="15" customHeight="1" x14ac:dyDescent="0.35">
      <c r="A3" s="89"/>
      <c r="B3" s="89"/>
      <c r="C3" s="89"/>
      <c r="D3" s="89"/>
      <c r="E3" s="89"/>
      <c r="F3" s="89"/>
      <c r="G3" s="89"/>
    </row>
    <row r="4" spans="1:14" ht="15" customHeight="1" x14ac:dyDescent="0.35">
      <c r="A4" s="330" t="s">
        <v>31</v>
      </c>
      <c r="B4" s="370" t="s">
        <v>54</v>
      </c>
      <c r="C4" s="388"/>
      <c r="D4" s="388"/>
      <c r="E4" s="371"/>
      <c r="F4" s="118"/>
      <c r="G4" s="29"/>
      <c r="H4" s="330" t="s">
        <v>31</v>
      </c>
      <c r="I4" s="370" t="s">
        <v>54</v>
      </c>
      <c r="J4" s="388"/>
      <c r="K4" s="388"/>
      <c r="L4" s="371"/>
      <c r="M4" s="118"/>
      <c r="N4" s="29"/>
    </row>
    <row r="5" spans="1:14" ht="15" customHeight="1" x14ac:dyDescent="0.35">
      <c r="A5" s="330"/>
      <c r="B5" s="329" t="s">
        <v>16</v>
      </c>
      <c r="C5" s="329"/>
      <c r="D5" s="370" t="s">
        <v>17</v>
      </c>
      <c r="E5" s="371"/>
      <c r="F5" s="27"/>
      <c r="G5" s="27"/>
      <c r="H5" s="330"/>
      <c r="I5" s="329" t="s">
        <v>16</v>
      </c>
      <c r="J5" s="329"/>
      <c r="K5" s="370" t="s">
        <v>17</v>
      </c>
      <c r="L5" s="371"/>
      <c r="M5" s="27"/>
      <c r="N5" s="27"/>
    </row>
    <row r="6" spans="1:14" ht="15" customHeight="1" x14ac:dyDescent="0.35">
      <c r="A6" s="328"/>
      <c r="B6" s="160" t="s">
        <v>3</v>
      </c>
      <c r="C6" s="160" t="s">
        <v>4</v>
      </c>
      <c r="D6" s="160" t="s">
        <v>3</v>
      </c>
      <c r="E6" s="160" t="s">
        <v>4</v>
      </c>
      <c r="F6" s="10"/>
      <c r="G6" s="28"/>
      <c r="H6" s="328"/>
      <c r="I6" s="160" t="s">
        <v>3</v>
      </c>
      <c r="J6" s="160" t="s">
        <v>4</v>
      </c>
      <c r="K6" s="160" t="s">
        <v>3</v>
      </c>
      <c r="L6" s="160" t="s">
        <v>4</v>
      </c>
      <c r="M6" s="10"/>
      <c r="N6" s="28"/>
    </row>
    <row r="7" spans="1:14" ht="15" customHeight="1" x14ac:dyDescent="0.35">
      <c r="A7" s="103" t="s">
        <v>5</v>
      </c>
      <c r="B7" s="178">
        <v>1701</v>
      </c>
      <c r="C7" s="188">
        <v>0.87410071942446044</v>
      </c>
      <c r="D7" s="178">
        <v>1328</v>
      </c>
      <c r="E7" s="188">
        <v>0.90463215258855589</v>
      </c>
      <c r="F7" s="10"/>
      <c r="G7" s="28"/>
      <c r="H7" s="103" t="s">
        <v>5</v>
      </c>
      <c r="I7" s="165">
        <v>34769</v>
      </c>
      <c r="J7" s="185">
        <v>0.83215260159877458</v>
      </c>
      <c r="K7" s="165">
        <v>25846</v>
      </c>
      <c r="L7" s="185">
        <v>0.86081598667776849</v>
      </c>
      <c r="M7" s="10"/>
      <c r="N7" s="28"/>
    </row>
    <row r="8" spans="1:14" ht="15" customHeight="1" x14ac:dyDescent="0.35">
      <c r="A8" s="121" t="s">
        <v>55</v>
      </c>
      <c r="B8" s="178">
        <v>243</v>
      </c>
      <c r="C8" s="188">
        <v>0.1248715313463515</v>
      </c>
      <c r="D8" s="178">
        <v>140</v>
      </c>
      <c r="E8" s="188">
        <v>9.5367847411444148E-2</v>
      </c>
      <c r="F8" s="10"/>
      <c r="G8" s="28"/>
      <c r="H8" s="121" t="s">
        <v>55</v>
      </c>
      <c r="I8" s="165">
        <v>6959</v>
      </c>
      <c r="J8" s="185">
        <v>0.16655497582691112</v>
      </c>
      <c r="K8" s="165">
        <v>4155</v>
      </c>
      <c r="L8" s="185">
        <v>0.13838467943380517</v>
      </c>
      <c r="M8" s="10"/>
      <c r="N8" s="28"/>
    </row>
    <row r="9" spans="1:14" ht="15" customHeight="1" x14ac:dyDescent="0.35">
      <c r="A9" s="77" t="s">
        <v>35</v>
      </c>
      <c r="B9" s="178">
        <v>105</v>
      </c>
      <c r="C9" s="188">
        <v>5.3956834532374098E-2</v>
      </c>
      <c r="D9" s="178">
        <v>31</v>
      </c>
      <c r="E9" s="188">
        <v>2.111716621253406E-2</v>
      </c>
      <c r="F9" s="10"/>
      <c r="G9" s="28"/>
      <c r="H9" s="77" t="s">
        <v>35</v>
      </c>
      <c r="I9" s="165">
        <v>2484</v>
      </c>
      <c r="J9" s="185">
        <v>5.9451438418457708E-2</v>
      </c>
      <c r="K9" s="165">
        <v>1043</v>
      </c>
      <c r="L9" s="185">
        <v>3.4737718567860114E-2</v>
      </c>
      <c r="M9" s="10"/>
      <c r="N9" s="28"/>
    </row>
    <row r="10" spans="1:14" ht="15" customHeight="1" x14ac:dyDescent="0.35">
      <c r="A10" s="77" t="s">
        <v>36</v>
      </c>
      <c r="B10" s="178">
        <v>18</v>
      </c>
      <c r="C10" s="188">
        <v>9.2497430626926995E-3</v>
      </c>
      <c r="D10" s="178">
        <v>10</v>
      </c>
      <c r="E10" s="188">
        <v>6.8119891008174387E-3</v>
      </c>
      <c r="F10" s="10"/>
      <c r="G10" s="28"/>
      <c r="H10" s="77" t="s">
        <v>36</v>
      </c>
      <c r="I10" s="165">
        <v>750</v>
      </c>
      <c r="J10" s="185">
        <v>1.7950313532143027E-2</v>
      </c>
      <c r="K10" s="165">
        <v>344</v>
      </c>
      <c r="L10" s="185">
        <v>1.1457119067443797E-2</v>
      </c>
      <c r="M10" s="10"/>
      <c r="N10" s="28"/>
    </row>
    <row r="11" spans="1:14" ht="15" customHeight="1" x14ac:dyDescent="0.35">
      <c r="A11" s="77" t="s">
        <v>37</v>
      </c>
      <c r="B11" s="178" t="s">
        <v>8</v>
      </c>
      <c r="C11" s="179" t="s">
        <v>8</v>
      </c>
      <c r="D11" s="178" t="s">
        <v>8</v>
      </c>
      <c r="E11" s="179" t="s">
        <v>8</v>
      </c>
      <c r="F11" s="10"/>
      <c r="G11" s="28"/>
      <c r="H11" s="77" t="s">
        <v>37</v>
      </c>
      <c r="I11" s="165">
        <v>326</v>
      </c>
      <c r="J11" s="185">
        <v>7.8024029486381697E-3</v>
      </c>
      <c r="K11" s="165">
        <v>227</v>
      </c>
      <c r="L11" s="185">
        <v>7.5603663613655284E-3</v>
      </c>
      <c r="M11" s="10"/>
      <c r="N11" s="28"/>
    </row>
    <row r="12" spans="1:14" ht="15" customHeight="1" x14ac:dyDescent="0.35">
      <c r="A12" s="77" t="s">
        <v>38</v>
      </c>
      <c r="B12" s="178" t="s">
        <v>8</v>
      </c>
      <c r="C12" s="179" t="s">
        <v>8</v>
      </c>
      <c r="D12" s="178" t="s">
        <v>8</v>
      </c>
      <c r="E12" s="179" t="s">
        <v>8</v>
      </c>
      <c r="F12" s="10"/>
      <c r="G12" s="28"/>
      <c r="H12" s="77" t="s">
        <v>38</v>
      </c>
      <c r="I12" s="165">
        <v>122</v>
      </c>
      <c r="J12" s="185">
        <v>2.9199176678952657E-3</v>
      </c>
      <c r="K12" s="165">
        <v>282</v>
      </c>
      <c r="L12" s="185">
        <v>9.3921731890091592E-3</v>
      </c>
      <c r="M12" s="10"/>
      <c r="N12" s="28"/>
    </row>
    <row r="13" spans="1:14" ht="15" customHeight="1" x14ac:dyDescent="0.35">
      <c r="A13" s="77" t="s">
        <v>39</v>
      </c>
      <c r="B13" s="178" t="s">
        <v>8</v>
      </c>
      <c r="C13" s="179" t="s">
        <v>8</v>
      </c>
      <c r="D13" s="178" t="s">
        <v>8</v>
      </c>
      <c r="E13" s="179" t="s">
        <v>8</v>
      </c>
      <c r="F13" s="10"/>
      <c r="G13" s="28"/>
      <c r="H13" s="77" t="s">
        <v>39</v>
      </c>
      <c r="I13" s="165">
        <v>17</v>
      </c>
      <c r="J13" s="185">
        <v>4.0687377339524198E-4</v>
      </c>
      <c r="K13" s="165">
        <v>29</v>
      </c>
      <c r="L13" s="185">
        <v>9.6586178184845961E-4</v>
      </c>
      <c r="M13" s="10"/>
      <c r="N13" s="28"/>
    </row>
    <row r="14" spans="1:14" ht="15" customHeight="1" x14ac:dyDescent="0.35">
      <c r="A14" s="77" t="s">
        <v>40</v>
      </c>
      <c r="B14" s="178">
        <v>0</v>
      </c>
      <c r="C14" s="179">
        <v>0</v>
      </c>
      <c r="D14" s="178">
        <v>4</v>
      </c>
      <c r="E14" s="179">
        <v>2.7247956403269754E-3</v>
      </c>
      <c r="F14" s="10"/>
      <c r="G14" s="28"/>
      <c r="H14" s="77" t="s">
        <v>40</v>
      </c>
      <c r="I14" s="165">
        <v>35</v>
      </c>
      <c r="J14" s="185">
        <v>8.3768129816667468E-4</v>
      </c>
      <c r="K14" s="165">
        <v>74</v>
      </c>
      <c r="L14" s="185">
        <v>2.4646128226477933E-3</v>
      </c>
      <c r="M14" s="10"/>
      <c r="N14" s="28"/>
    </row>
    <row r="15" spans="1:14" ht="25.5" customHeight="1" x14ac:dyDescent="0.35">
      <c r="A15" s="77" t="s">
        <v>41</v>
      </c>
      <c r="B15" s="178">
        <v>30</v>
      </c>
      <c r="C15" s="179">
        <v>1.5416238437821172E-2</v>
      </c>
      <c r="D15" s="178">
        <v>15</v>
      </c>
      <c r="E15" s="179">
        <v>1.0217983651226158E-2</v>
      </c>
      <c r="F15" s="10"/>
      <c r="G15" s="28"/>
      <c r="H15" s="77" t="s">
        <v>41</v>
      </c>
      <c r="I15" s="165">
        <v>1002</v>
      </c>
      <c r="J15" s="185">
        <v>2.3981618878943085E-2</v>
      </c>
      <c r="K15" s="165">
        <v>583</v>
      </c>
      <c r="L15" s="185">
        <v>1.9417152373022481E-2</v>
      </c>
      <c r="M15" s="10"/>
      <c r="N15" s="28"/>
    </row>
    <row r="16" spans="1:14" ht="25.5" customHeight="1" x14ac:dyDescent="0.35">
      <c r="A16" s="77" t="s">
        <v>42</v>
      </c>
      <c r="B16" s="178">
        <v>5</v>
      </c>
      <c r="C16" s="179">
        <v>2.5693730729701952E-3</v>
      </c>
      <c r="D16" s="178">
        <v>12</v>
      </c>
      <c r="E16" s="179">
        <v>8.1743869209809257E-3</v>
      </c>
      <c r="F16" s="10"/>
      <c r="G16" s="28"/>
      <c r="H16" s="77" t="s">
        <v>42</v>
      </c>
      <c r="I16" s="165">
        <v>209</v>
      </c>
      <c r="J16" s="185">
        <v>5.0021540376238571E-3</v>
      </c>
      <c r="K16" s="165">
        <v>223</v>
      </c>
      <c r="L16" s="185">
        <v>7.4271440466278102E-3</v>
      </c>
      <c r="M16" s="10"/>
      <c r="N16" s="28"/>
    </row>
    <row r="17" spans="1:14" ht="15" customHeight="1" x14ac:dyDescent="0.35">
      <c r="A17" s="77" t="s">
        <v>43</v>
      </c>
      <c r="B17" s="178">
        <v>3</v>
      </c>
      <c r="C17" s="179">
        <v>1.5416238437821171E-3</v>
      </c>
      <c r="D17" s="178">
        <v>0</v>
      </c>
      <c r="E17" s="179">
        <v>0</v>
      </c>
      <c r="F17" s="10"/>
      <c r="G17" s="28"/>
      <c r="H17" s="77" t="s">
        <v>43</v>
      </c>
      <c r="I17" s="165">
        <v>221</v>
      </c>
      <c r="J17" s="185">
        <v>5.2893590541381458E-3</v>
      </c>
      <c r="K17" s="165">
        <v>40</v>
      </c>
      <c r="L17" s="185">
        <v>1.3322231473771858E-3</v>
      </c>
      <c r="M17" s="10"/>
      <c r="N17" s="28"/>
    </row>
    <row r="18" spans="1:14" ht="15" customHeight="1" x14ac:dyDescent="0.35">
      <c r="A18" s="77" t="s">
        <v>56</v>
      </c>
      <c r="B18" s="178" t="s">
        <v>8</v>
      </c>
      <c r="C18" s="179" t="s">
        <v>8</v>
      </c>
      <c r="D18" s="178" t="s">
        <v>8</v>
      </c>
      <c r="E18" s="179" t="s">
        <v>8</v>
      </c>
      <c r="F18" s="10"/>
      <c r="G18" s="28"/>
      <c r="H18" s="77" t="s">
        <v>56</v>
      </c>
      <c r="I18" s="165">
        <v>1793</v>
      </c>
      <c r="J18" s="185">
        <v>4.2913216217509931E-2</v>
      </c>
      <c r="K18" s="165">
        <v>1310</v>
      </c>
      <c r="L18" s="185">
        <v>4.3630308076602828E-2</v>
      </c>
      <c r="M18" s="10"/>
      <c r="N18" s="28"/>
    </row>
    <row r="19" spans="1:14" ht="15" customHeight="1" x14ac:dyDescent="0.35">
      <c r="A19" s="115" t="s">
        <v>45</v>
      </c>
      <c r="B19" s="178">
        <v>1946</v>
      </c>
      <c r="C19" s="188">
        <v>1</v>
      </c>
      <c r="D19" s="190">
        <v>1468</v>
      </c>
      <c r="E19" s="188">
        <v>1</v>
      </c>
      <c r="F19" s="89"/>
      <c r="G19" s="89"/>
      <c r="H19" s="115" t="s">
        <v>45</v>
      </c>
      <c r="I19" s="165">
        <v>41782</v>
      </c>
      <c r="J19" s="185">
        <v>1</v>
      </c>
      <c r="K19" s="191">
        <v>30025</v>
      </c>
      <c r="L19" s="185">
        <v>1</v>
      </c>
      <c r="M19" s="89"/>
      <c r="N19" s="89"/>
    </row>
    <row r="20" spans="1:14" ht="15" customHeight="1" x14ac:dyDescent="0.35">
      <c r="A20" s="3" t="s">
        <v>25</v>
      </c>
      <c r="B20" s="122"/>
      <c r="C20" s="91"/>
      <c r="D20" s="3"/>
      <c r="E20" s="3"/>
      <c r="F20" s="89"/>
      <c r="G20" s="89"/>
      <c r="H20" s="3" t="s">
        <v>25</v>
      </c>
      <c r="I20" s="122"/>
      <c r="J20" s="91"/>
      <c r="K20" s="3"/>
      <c r="L20" s="3"/>
      <c r="M20" s="89"/>
      <c r="N20" s="89"/>
    </row>
    <row r="21" spans="1:14" ht="15" customHeight="1" x14ac:dyDescent="0.35">
      <c r="A21" s="4" t="s">
        <v>7</v>
      </c>
      <c r="F21" s="89"/>
      <c r="G21" s="89"/>
      <c r="H21" s="4" t="s">
        <v>7</v>
      </c>
      <c r="M21" s="89"/>
      <c r="N21" s="89"/>
    </row>
    <row r="22" spans="1:14" ht="15" customHeight="1" x14ac:dyDescent="0.35">
      <c r="A22" s="89"/>
      <c r="B22" s="89"/>
      <c r="C22" s="89"/>
      <c r="D22" s="89"/>
      <c r="E22" s="89"/>
      <c r="F22" s="89"/>
      <c r="G22" s="89"/>
      <c r="H22" s="89"/>
      <c r="I22" s="89"/>
      <c r="J22" s="89"/>
      <c r="K22" s="89"/>
      <c r="L22" s="89"/>
      <c r="M22" s="89"/>
      <c r="N22" s="89"/>
    </row>
    <row r="23" spans="1:14" ht="15" customHeight="1" x14ac:dyDescent="0.35">
      <c r="A23" s="89"/>
      <c r="B23" s="89"/>
      <c r="C23" s="89"/>
      <c r="D23" s="89"/>
      <c r="E23" s="89"/>
      <c r="F23" s="89"/>
      <c r="G23" s="89"/>
      <c r="H23" s="89"/>
      <c r="I23" s="89"/>
      <c r="J23" s="89"/>
      <c r="K23" s="89"/>
      <c r="L23" s="89"/>
      <c r="M23" s="89"/>
      <c r="N23" s="89"/>
    </row>
    <row r="24" spans="1:14" ht="15" customHeight="1" x14ac:dyDescent="0.35">
      <c r="A24" s="94"/>
      <c r="B24" s="94"/>
      <c r="C24" s="94"/>
      <c r="D24" s="89"/>
      <c r="E24" s="89"/>
      <c r="F24" s="89"/>
      <c r="G24" s="89"/>
      <c r="H24" s="94"/>
      <c r="I24" s="94"/>
      <c r="J24" s="94"/>
      <c r="K24" s="89"/>
      <c r="L24" s="89"/>
      <c r="M24" s="89"/>
      <c r="N24" s="89"/>
    </row>
    <row r="25" spans="1:14" ht="15" customHeight="1" x14ac:dyDescent="0.35">
      <c r="A25" s="94"/>
      <c r="B25" s="161" t="s">
        <v>16</v>
      </c>
      <c r="C25" s="161" t="s">
        <v>17</v>
      </c>
      <c r="D25" s="89"/>
      <c r="E25" s="89"/>
      <c r="F25" s="89"/>
      <c r="G25" s="89"/>
      <c r="H25" s="94"/>
      <c r="I25" s="161" t="s">
        <v>16</v>
      </c>
      <c r="J25" s="161" t="s">
        <v>17</v>
      </c>
      <c r="K25" s="89"/>
      <c r="L25" s="89"/>
      <c r="M25" s="89"/>
      <c r="N25" s="89"/>
    </row>
    <row r="26" spans="1:14" ht="15" customHeight="1" x14ac:dyDescent="0.35">
      <c r="A26" s="161" t="s">
        <v>5</v>
      </c>
      <c r="B26" s="123">
        <f>B7</f>
        <v>1701</v>
      </c>
      <c r="C26" s="10">
        <f>D7</f>
        <v>1328</v>
      </c>
      <c r="D26" s="89"/>
      <c r="E26" s="89"/>
      <c r="F26" s="89"/>
      <c r="G26" s="89"/>
      <c r="H26" s="161" t="s">
        <v>5</v>
      </c>
      <c r="I26" s="123">
        <f>I7</f>
        <v>34769</v>
      </c>
      <c r="J26" s="10">
        <f>K7</f>
        <v>25846</v>
      </c>
      <c r="K26" s="89"/>
      <c r="L26" s="89"/>
      <c r="M26" s="89"/>
      <c r="N26" s="89"/>
    </row>
    <row r="27" spans="1:14" ht="15" customHeight="1" x14ac:dyDescent="0.35">
      <c r="A27" s="161" t="s">
        <v>9</v>
      </c>
      <c r="B27" s="123">
        <f>B8</f>
        <v>243</v>
      </c>
      <c r="C27" s="10">
        <f>D8</f>
        <v>140</v>
      </c>
      <c r="D27" s="89"/>
      <c r="E27" s="89"/>
      <c r="F27" s="89"/>
      <c r="G27" s="89"/>
      <c r="H27" s="161" t="s">
        <v>9</v>
      </c>
      <c r="I27" s="123">
        <f>I8</f>
        <v>6959</v>
      </c>
      <c r="J27" s="10">
        <f>K8</f>
        <v>4155</v>
      </c>
      <c r="K27" s="89"/>
      <c r="L27" s="89"/>
      <c r="M27" s="89"/>
      <c r="N27" s="89"/>
    </row>
    <row r="28" spans="1:14" ht="15" customHeight="1" x14ac:dyDescent="0.35">
      <c r="A28" s="89"/>
      <c r="B28" s="89"/>
      <c r="C28" s="89"/>
      <c r="D28" s="89"/>
      <c r="E28" s="89"/>
      <c r="F28" s="89"/>
      <c r="G28" s="89"/>
      <c r="H28" s="89"/>
      <c r="I28" s="89"/>
      <c r="J28" s="89"/>
      <c r="K28" s="89"/>
      <c r="L28" s="89"/>
      <c r="M28" s="89"/>
      <c r="N28" s="89"/>
    </row>
    <row r="29" spans="1:14" ht="15" customHeight="1" x14ac:dyDescent="0.35">
      <c r="A29" s="89"/>
      <c r="B29" s="89"/>
      <c r="C29" s="89"/>
      <c r="D29" s="89"/>
      <c r="E29" s="89"/>
      <c r="F29" s="89"/>
      <c r="G29" s="89"/>
      <c r="H29" s="89"/>
      <c r="I29" s="89"/>
      <c r="J29" s="89"/>
      <c r="K29" s="89"/>
      <c r="L29" s="89"/>
      <c r="M29" s="89"/>
      <c r="N29" s="89"/>
    </row>
    <row r="30" spans="1:14" ht="15" customHeight="1" x14ac:dyDescent="0.35">
      <c r="A30" s="89"/>
      <c r="B30" s="89"/>
      <c r="C30" s="89"/>
      <c r="D30" s="89"/>
      <c r="E30" s="89"/>
      <c r="F30" s="89"/>
      <c r="G30" s="89"/>
      <c r="H30" s="14"/>
      <c r="I30" s="89"/>
      <c r="J30" s="89"/>
      <c r="K30" s="89"/>
      <c r="L30" s="89"/>
      <c r="M30" s="89"/>
      <c r="N30" s="89"/>
    </row>
    <row r="31" spans="1:14" ht="15" customHeight="1" x14ac:dyDescent="0.35">
      <c r="A31" s="89"/>
      <c r="B31" s="89"/>
      <c r="C31" s="89"/>
      <c r="D31" s="89"/>
      <c r="E31" s="89"/>
      <c r="F31" s="89"/>
      <c r="G31" s="89"/>
      <c r="H31" s="93"/>
      <c r="I31" s="89"/>
      <c r="J31" s="89"/>
      <c r="K31" s="89"/>
      <c r="L31" s="89"/>
      <c r="M31" s="89"/>
      <c r="N31" s="89"/>
    </row>
    <row r="32" spans="1:14" ht="15" customHeight="1" x14ac:dyDescent="0.35">
      <c r="A32" s="89"/>
      <c r="B32" s="89"/>
      <c r="C32" s="89"/>
      <c r="D32" s="89"/>
      <c r="E32" s="89"/>
      <c r="F32" s="89"/>
      <c r="G32" s="89"/>
      <c r="H32" s="89"/>
      <c r="I32" s="89"/>
      <c r="J32" s="89"/>
      <c r="K32" s="89"/>
      <c r="L32" s="89"/>
      <c r="M32" s="89"/>
      <c r="N32" s="89"/>
    </row>
    <row r="33" spans="1:14" ht="15" customHeight="1" x14ac:dyDescent="0.35">
      <c r="A33" s="89"/>
      <c r="B33" s="89"/>
      <c r="C33" s="89"/>
      <c r="D33" s="89"/>
      <c r="E33" s="89"/>
      <c r="F33" s="89"/>
      <c r="G33" s="89"/>
      <c r="H33" s="89"/>
      <c r="I33" s="89"/>
      <c r="J33" s="89"/>
      <c r="K33" s="89"/>
      <c r="L33" s="89"/>
      <c r="M33" s="89"/>
      <c r="N33" s="89"/>
    </row>
    <row r="34" spans="1:14" ht="15" customHeight="1" x14ac:dyDescent="0.35">
      <c r="A34" s="89"/>
      <c r="B34" s="89"/>
      <c r="C34" s="89"/>
      <c r="D34" s="89"/>
      <c r="E34" s="89"/>
      <c r="F34" s="89"/>
      <c r="G34" s="89"/>
      <c r="H34" s="89"/>
      <c r="I34" s="89"/>
      <c r="J34" s="89"/>
      <c r="K34" s="89"/>
      <c r="L34" s="89"/>
      <c r="M34" s="89"/>
      <c r="N34" s="89"/>
    </row>
    <row r="35" spans="1:14" ht="15" customHeight="1" x14ac:dyDescent="0.35">
      <c r="A35" s="89"/>
      <c r="B35" s="89"/>
      <c r="C35" s="89"/>
      <c r="D35" s="89"/>
      <c r="E35" s="89"/>
      <c r="F35" s="89"/>
      <c r="G35" s="89"/>
      <c r="H35" s="89"/>
      <c r="I35" s="89"/>
      <c r="J35" s="89"/>
      <c r="K35" s="89"/>
      <c r="L35" s="89"/>
      <c r="M35" s="89"/>
      <c r="N35" s="89"/>
    </row>
    <row r="36" spans="1:14" ht="15" customHeight="1" x14ac:dyDescent="0.35">
      <c r="A36" s="89"/>
      <c r="B36" s="89"/>
      <c r="C36" s="89"/>
      <c r="D36" s="89"/>
      <c r="E36" s="89"/>
      <c r="F36" s="89"/>
      <c r="G36" s="89"/>
      <c r="H36" s="89"/>
      <c r="I36" s="89"/>
      <c r="J36" s="89"/>
      <c r="K36" s="89"/>
      <c r="L36" s="89"/>
      <c r="M36" s="89"/>
      <c r="N36" s="89"/>
    </row>
    <row r="37" spans="1:14" ht="15" customHeight="1" x14ac:dyDescent="0.35">
      <c r="A37" s="89"/>
      <c r="B37" s="89"/>
      <c r="C37" s="89"/>
      <c r="D37" s="89"/>
      <c r="E37" s="89"/>
      <c r="F37" s="89"/>
      <c r="G37" s="89"/>
      <c r="H37" s="89"/>
      <c r="I37" s="89"/>
      <c r="J37" s="89"/>
      <c r="K37" s="89"/>
      <c r="L37" s="89"/>
      <c r="M37" s="89"/>
      <c r="N37" s="89"/>
    </row>
    <row r="38" spans="1:14" ht="15" customHeight="1" x14ac:dyDescent="0.35">
      <c r="A38" s="89"/>
      <c r="B38" s="89"/>
      <c r="C38" s="89"/>
      <c r="D38" s="89"/>
      <c r="E38" s="89"/>
      <c r="F38" s="89"/>
      <c r="G38" s="89"/>
      <c r="H38" s="89"/>
      <c r="I38" s="89"/>
      <c r="J38" s="89"/>
      <c r="K38" s="89"/>
      <c r="L38" s="89"/>
      <c r="M38" s="89"/>
      <c r="N38" s="89"/>
    </row>
    <row r="39" spans="1:14" ht="15" customHeight="1" x14ac:dyDescent="0.35">
      <c r="A39" s="89"/>
      <c r="B39" s="89"/>
      <c r="C39" s="89"/>
      <c r="D39" s="89"/>
      <c r="E39" s="89"/>
      <c r="F39" s="89"/>
      <c r="G39" s="89"/>
      <c r="H39" s="89"/>
      <c r="I39" s="89"/>
      <c r="J39" s="89"/>
      <c r="K39" s="89"/>
      <c r="L39" s="89"/>
      <c r="M39" s="89"/>
      <c r="N39" s="89"/>
    </row>
    <row r="40" spans="1:14" ht="15" customHeight="1" x14ac:dyDescent="0.35">
      <c r="A40" s="89"/>
      <c r="B40" s="89"/>
      <c r="C40" s="89"/>
      <c r="D40" s="89"/>
      <c r="E40" s="89"/>
      <c r="F40" s="89"/>
      <c r="G40" s="89"/>
      <c r="H40" s="89"/>
      <c r="I40" s="89"/>
      <c r="J40" s="89"/>
      <c r="K40" s="89"/>
      <c r="L40" s="89"/>
      <c r="M40" s="89"/>
      <c r="N40" s="89"/>
    </row>
    <row r="41" spans="1:14" ht="15" customHeight="1" x14ac:dyDescent="0.35">
      <c r="A41" s="14"/>
      <c r="B41" s="89"/>
      <c r="C41" s="89"/>
      <c r="D41" s="89"/>
      <c r="E41" s="89"/>
      <c r="F41" s="89"/>
      <c r="G41" s="89"/>
      <c r="H41" s="14"/>
      <c r="I41" s="89"/>
      <c r="J41" s="89"/>
      <c r="K41" s="89"/>
      <c r="L41" s="89"/>
      <c r="M41" s="89"/>
      <c r="N41" s="89"/>
    </row>
    <row r="42" spans="1:14" ht="15" customHeight="1" x14ac:dyDescent="0.35">
      <c r="A42" s="11" t="s">
        <v>25</v>
      </c>
      <c r="B42" s="89"/>
      <c r="C42" s="89"/>
      <c r="D42" s="89"/>
      <c r="E42" s="89"/>
      <c r="F42" s="89"/>
      <c r="G42" s="89"/>
      <c r="H42" s="11" t="s">
        <v>25</v>
      </c>
      <c r="I42" s="89"/>
      <c r="J42" s="89"/>
      <c r="K42" s="89"/>
      <c r="L42" s="89"/>
      <c r="M42" s="89"/>
      <c r="N42" s="89"/>
    </row>
    <row r="43" spans="1:14" ht="15" customHeight="1" x14ac:dyDescent="0.35">
      <c r="A43" s="4" t="s">
        <v>7</v>
      </c>
      <c r="B43" s="89"/>
      <c r="C43" s="89"/>
      <c r="D43" s="89"/>
      <c r="E43" s="89"/>
      <c r="F43" s="89"/>
      <c r="G43" s="89"/>
      <c r="H43" s="4" t="s">
        <v>7</v>
      </c>
      <c r="I43" s="89"/>
      <c r="J43" s="89"/>
      <c r="K43" s="89"/>
      <c r="L43" s="89"/>
      <c r="M43" s="89"/>
      <c r="N43" s="89"/>
    </row>
    <row r="44" spans="1:14" ht="15" customHeight="1" x14ac:dyDescent="0.35">
      <c r="A44" s="89"/>
      <c r="B44" s="89"/>
      <c r="C44" s="89"/>
      <c r="D44" s="89"/>
      <c r="E44" s="89"/>
      <c r="F44" s="89"/>
      <c r="G44" s="89"/>
      <c r="H44" s="89"/>
      <c r="I44" s="89"/>
      <c r="J44" s="89"/>
      <c r="K44" s="89"/>
      <c r="L44" s="89"/>
      <c r="M44" s="89"/>
      <c r="N44" s="89"/>
    </row>
    <row r="45" spans="1:14" ht="15" customHeight="1" x14ac:dyDescent="0.35">
      <c r="H45" s="89"/>
      <c r="I45" s="89"/>
      <c r="J45" s="89"/>
      <c r="K45" s="89"/>
      <c r="L45" s="89"/>
      <c r="M45" s="89"/>
      <c r="N45" s="89"/>
    </row>
    <row r="46" spans="1:14" ht="15" customHeight="1" x14ac:dyDescent="0.35">
      <c r="H46" s="89"/>
      <c r="I46" s="89"/>
      <c r="J46" s="89"/>
      <c r="K46" s="89"/>
      <c r="L46" s="89"/>
      <c r="M46" s="89"/>
      <c r="N46" s="89"/>
    </row>
    <row r="47" spans="1:14" ht="15" customHeight="1" x14ac:dyDescent="0.35">
      <c r="F47" s="336" t="s">
        <v>117</v>
      </c>
      <c r="G47" s="336"/>
      <c r="H47" s="89"/>
      <c r="I47" s="89"/>
      <c r="J47" s="89"/>
      <c r="K47" s="89"/>
      <c r="L47" s="89"/>
      <c r="M47" s="89"/>
      <c r="N47" s="89"/>
    </row>
    <row r="48" spans="1:14" ht="15" customHeight="1" x14ac:dyDescent="0.35">
      <c r="H48" s="89"/>
      <c r="I48" s="89"/>
      <c r="J48" s="89"/>
      <c r="K48" s="89"/>
      <c r="L48" s="89"/>
      <c r="M48" s="336" t="s">
        <v>117</v>
      </c>
      <c r="N48" s="336"/>
    </row>
    <row r="49" spans="8:14" ht="15" customHeight="1" x14ac:dyDescent="0.35">
      <c r="H49" s="89"/>
      <c r="I49" s="89"/>
      <c r="J49" s="89"/>
      <c r="K49" s="89"/>
      <c r="L49" s="89"/>
      <c r="M49" s="89"/>
      <c r="N49" s="89"/>
    </row>
    <row r="50" spans="8:14" ht="15" customHeight="1" x14ac:dyDescent="0.35">
      <c r="H50" s="89"/>
      <c r="I50" s="89"/>
      <c r="J50" s="89"/>
      <c r="K50" s="89"/>
      <c r="L50" s="89"/>
      <c r="M50" s="89"/>
      <c r="N50" s="89"/>
    </row>
    <row r="51" spans="8:14" ht="15" customHeight="1" x14ac:dyDescent="0.35">
      <c r="H51" s="89"/>
      <c r="I51" s="89"/>
      <c r="J51" s="89"/>
      <c r="K51" s="89"/>
      <c r="L51" s="89"/>
      <c r="M51" s="89"/>
      <c r="N51" s="89"/>
    </row>
    <row r="52" spans="8:14" ht="15" customHeight="1" x14ac:dyDescent="0.35">
      <c r="H52" s="89"/>
      <c r="I52" s="89"/>
      <c r="J52" s="89"/>
      <c r="K52" s="89"/>
      <c r="L52" s="89"/>
      <c r="M52" s="89"/>
      <c r="N52" s="89"/>
    </row>
    <row r="53" spans="8:14" ht="15" customHeight="1" x14ac:dyDescent="0.35">
      <c r="H53" s="89"/>
      <c r="I53" s="89"/>
      <c r="J53" s="89"/>
      <c r="K53" s="89"/>
      <c r="L53" s="89"/>
      <c r="M53" s="89"/>
      <c r="N53" s="89"/>
    </row>
    <row r="54" spans="8:14" ht="15" customHeight="1" x14ac:dyDescent="0.35">
      <c r="H54" s="89"/>
      <c r="I54" s="89"/>
      <c r="J54" s="89"/>
      <c r="K54" s="89"/>
      <c r="L54" s="89"/>
      <c r="M54" s="89"/>
      <c r="N54" s="89"/>
    </row>
    <row r="55" spans="8:14" ht="15" customHeight="1" x14ac:dyDescent="0.35">
      <c r="H55" s="89"/>
      <c r="I55" s="89"/>
      <c r="J55" s="89"/>
      <c r="K55" s="89"/>
      <c r="L55" s="89"/>
      <c r="M55" s="89"/>
      <c r="N55" s="89"/>
    </row>
    <row r="56" spans="8:14" ht="15" customHeight="1" x14ac:dyDescent="0.35">
      <c r="H56" s="89"/>
      <c r="I56" s="89"/>
      <c r="J56" s="89"/>
      <c r="K56" s="89"/>
      <c r="L56" s="89"/>
      <c r="M56" s="89"/>
      <c r="N56" s="89"/>
    </row>
    <row r="57" spans="8:14" ht="15" customHeight="1" x14ac:dyDescent="0.35">
      <c r="H57" s="89"/>
      <c r="I57" s="89"/>
      <c r="J57" s="89"/>
      <c r="K57" s="89"/>
      <c r="L57" s="89"/>
      <c r="M57" s="89"/>
      <c r="N57" s="89"/>
    </row>
    <row r="58" spans="8:14" ht="15" customHeight="1" x14ac:dyDescent="0.35">
      <c r="H58" s="89"/>
      <c r="I58" s="89"/>
      <c r="J58" s="89"/>
      <c r="K58" s="89"/>
      <c r="L58" s="89"/>
      <c r="M58" s="89"/>
      <c r="N58" s="89"/>
    </row>
    <row r="59" spans="8:14" ht="15" customHeight="1" x14ac:dyDescent="0.35">
      <c r="H59" s="89"/>
      <c r="I59" s="89"/>
      <c r="J59" s="89"/>
      <c r="K59" s="89"/>
      <c r="L59" s="89"/>
      <c r="M59" s="89"/>
      <c r="N59" s="89"/>
    </row>
    <row r="60" spans="8:14" ht="15" customHeight="1" x14ac:dyDescent="0.35">
      <c r="H60" s="89"/>
      <c r="I60" s="89"/>
      <c r="J60" s="89"/>
      <c r="K60" s="89"/>
      <c r="L60" s="89"/>
      <c r="M60" s="89"/>
      <c r="N60" s="89"/>
    </row>
    <row r="61" spans="8:14" ht="15" customHeight="1" x14ac:dyDescent="0.35">
      <c r="H61" s="89"/>
      <c r="I61" s="89"/>
      <c r="J61" s="89"/>
      <c r="K61" s="89"/>
      <c r="L61" s="89"/>
      <c r="M61" s="89"/>
      <c r="N61" s="89"/>
    </row>
    <row r="62" spans="8:14" ht="15" customHeight="1" x14ac:dyDescent="0.35"/>
    <row r="63" spans="8:14" ht="15" customHeight="1" x14ac:dyDescent="0.35"/>
    <row r="64" spans="8:1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sheetData>
  <mergeCells count="14">
    <mergeCell ref="I5:J5"/>
    <mergeCell ref="K5:L5"/>
    <mergeCell ref="F47:G47"/>
    <mergeCell ref="M48:N48"/>
    <mergeCell ref="F1:G1"/>
    <mergeCell ref="M1:N1"/>
    <mergeCell ref="A2:G2"/>
    <mergeCell ref="H2:N2"/>
    <mergeCell ref="A4:A6"/>
    <mergeCell ref="B4:E4"/>
    <mergeCell ref="H4:H6"/>
    <mergeCell ref="I4:L4"/>
    <mergeCell ref="B5:C5"/>
    <mergeCell ref="D5:E5"/>
  </mergeCells>
  <hyperlinks>
    <hyperlink ref="F1:G1" location="Inhalt_SGB_III!A1" display="zurück zur Übersicht"/>
    <hyperlink ref="M1:N1" location="Inhalt_SGB_III!A1" display="zurück zur Übersicht"/>
    <hyperlink ref="M48:N48" location="Inhalt_SGB_III!A1" display="zurück zur Übersicht"/>
    <hyperlink ref="F47:G47"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I70"/>
  <sheetViews>
    <sheetView showGridLines="0" view="pageLayout" zoomScaleNormal="100" workbookViewId="0">
      <selection activeCell="I1" sqref="I1"/>
    </sheetView>
  </sheetViews>
  <sheetFormatPr baseColWidth="10" defaultColWidth="11.453125" defaultRowHeight="14.5" x14ac:dyDescent="0.35"/>
  <cols>
    <col min="1" max="1" width="10.1796875" customWidth="1"/>
    <col min="2" max="2" width="8.26953125" customWidth="1"/>
    <col min="3" max="3" width="8.7265625" customWidth="1"/>
    <col min="4" max="13" width="6" customWidth="1"/>
    <col min="14" max="14" width="7.1796875" customWidth="1"/>
    <col min="15" max="15" width="11.1796875" customWidth="1"/>
    <col min="16" max="16" width="8.54296875" customWidth="1"/>
    <col min="17" max="17" width="8.26953125" customWidth="1"/>
    <col min="18" max="35" width="5.81640625" customWidth="1"/>
  </cols>
  <sheetData>
    <row r="1" spans="1:35" x14ac:dyDescent="0.35">
      <c r="K1" s="266" t="s">
        <v>117</v>
      </c>
      <c r="M1" s="266"/>
      <c r="X1" s="266" t="s">
        <v>117</v>
      </c>
    </row>
    <row r="2" spans="1:35" ht="14.15" customHeight="1" x14ac:dyDescent="0.35">
      <c r="N2" s="61"/>
      <c r="O2" s="61"/>
      <c r="P2" s="61"/>
      <c r="Q2" s="61"/>
      <c r="R2" s="61"/>
      <c r="S2" s="61"/>
      <c r="T2" s="61"/>
      <c r="U2" s="61"/>
      <c r="V2" s="61"/>
      <c r="W2" s="61"/>
      <c r="X2" s="61"/>
      <c r="Y2" s="61"/>
      <c r="Z2" s="61"/>
      <c r="AA2" s="61"/>
      <c r="AB2" s="61"/>
      <c r="AC2" s="61"/>
      <c r="AD2" s="61"/>
      <c r="AE2" s="61"/>
      <c r="AF2" s="184"/>
      <c r="AG2" s="184"/>
      <c r="AH2" s="184"/>
    </row>
    <row r="3" spans="1:35" ht="14.15" customHeight="1" x14ac:dyDescent="0.35">
      <c r="A3" s="302"/>
      <c r="B3" s="303" t="s">
        <v>5</v>
      </c>
      <c r="C3" s="303" t="s">
        <v>9</v>
      </c>
      <c r="D3" s="304" t="s">
        <v>2</v>
      </c>
      <c r="E3" s="33"/>
      <c r="F3" s="33"/>
      <c r="G3" s="33"/>
      <c r="H3" s="33"/>
      <c r="I3" s="33"/>
      <c r="J3" s="33"/>
      <c r="K3" s="33"/>
      <c r="L3" s="33"/>
      <c r="M3" s="33"/>
      <c r="N3" s="305"/>
      <c r="O3" s="305" t="s">
        <v>5</v>
      </c>
      <c r="P3" s="305" t="s">
        <v>9</v>
      </c>
      <c r="Q3" s="305" t="s">
        <v>19</v>
      </c>
      <c r="R3" s="306"/>
      <c r="S3" s="33"/>
      <c r="T3" s="33"/>
      <c r="U3" s="33"/>
      <c r="V3" s="33"/>
      <c r="W3" s="33"/>
      <c r="X3" s="33"/>
      <c r="Y3" s="33"/>
      <c r="Z3" s="33"/>
      <c r="AA3" s="33"/>
      <c r="AB3" s="33"/>
      <c r="AC3" s="33"/>
      <c r="AD3" s="33"/>
      <c r="AE3" s="33"/>
      <c r="AF3" s="33"/>
      <c r="AG3" s="33"/>
      <c r="AH3" s="61"/>
      <c r="AI3" s="33"/>
    </row>
    <row r="4" spans="1:35" ht="8.5" customHeight="1" x14ac:dyDescent="0.35">
      <c r="A4" s="302">
        <v>39142</v>
      </c>
      <c r="B4" s="303" t="s">
        <v>20</v>
      </c>
      <c r="C4" s="303" t="s">
        <v>20</v>
      </c>
      <c r="D4" s="303" t="s">
        <v>20</v>
      </c>
      <c r="N4" s="302">
        <v>39142</v>
      </c>
      <c r="O4" s="305" t="s">
        <v>20</v>
      </c>
      <c r="P4" s="305" t="s">
        <v>20</v>
      </c>
      <c r="Q4" s="263" t="s">
        <v>20</v>
      </c>
      <c r="R4" s="306"/>
      <c r="S4" s="61"/>
      <c r="T4" s="61"/>
      <c r="U4" s="61"/>
      <c r="V4" s="61"/>
      <c r="W4" s="61"/>
      <c r="X4" s="61"/>
      <c r="Y4" s="61"/>
      <c r="Z4" s="61"/>
      <c r="AA4" s="61"/>
      <c r="AB4" s="61"/>
      <c r="AC4" s="61"/>
      <c r="AD4" s="61"/>
      <c r="AE4" s="61"/>
      <c r="AF4" s="61"/>
      <c r="AG4" s="61"/>
      <c r="AH4" s="61"/>
    </row>
    <row r="5" spans="1:35" ht="8.5" customHeight="1" x14ac:dyDescent="0.35">
      <c r="A5" s="302">
        <v>39234</v>
      </c>
      <c r="B5" s="303">
        <v>2.2999999999999998</v>
      </c>
      <c r="C5" s="303">
        <v>3.6</v>
      </c>
      <c r="D5" s="303">
        <v>2.4</v>
      </c>
      <c r="E5" s="51"/>
      <c r="F5" s="51"/>
      <c r="G5" s="51"/>
      <c r="H5" s="51"/>
      <c r="I5" s="51"/>
      <c r="J5" s="51"/>
      <c r="K5" s="51"/>
      <c r="L5" s="51"/>
      <c r="N5" s="302">
        <v>39234</v>
      </c>
      <c r="O5" s="305">
        <v>2.2999999999999998</v>
      </c>
      <c r="P5" s="305">
        <v>3.3</v>
      </c>
      <c r="Q5" s="263">
        <v>2.4</v>
      </c>
      <c r="R5" s="306"/>
      <c r="S5" s="61"/>
      <c r="T5" s="61"/>
      <c r="U5" s="61"/>
      <c r="V5" s="61"/>
      <c r="W5" s="61"/>
      <c r="X5" s="61"/>
      <c r="Y5" s="61"/>
      <c r="Z5" s="61"/>
      <c r="AA5" s="61"/>
      <c r="AB5" s="61"/>
      <c r="AC5" s="61"/>
      <c r="AD5" s="61"/>
      <c r="AE5" s="61"/>
      <c r="AF5" s="61"/>
      <c r="AG5" s="61"/>
      <c r="AH5" s="61"/>
    </row>
    <row r="6" spans="1:35" ht="8.5" customHeight="1" x14ac:dyDescent="0.35">
      <c r="A6" s="302">
        <v>39326</v>
      </c>
      <c r="B6" s="303">
        <v>2.1</v>
      </c>
      <c r="C6" s="303">
        <v>3.3</v>
      </c>
      <c r="D6" s="303">
        <v>2.2000000000000002</v>
      </c>
      <c r="E6" s="32"/>
      <c r="F6" s="32"/>
      <c r="G6" s="32"/>
      <c r="H6" s="32"/>
      <c r="I6" s="32"/>
      <c r="J6" s="32"/>
      <c r="K6" s="32"/>
      <c r="L6" s="32"/>
      <c r="M6" s="32"/>
      <c r="N6" s="302">
        <v>39326</v>
      </c>
      <c r="O6" s="305">
        <v>2.1</v>
      </c>
      <c r="P6" s="305">
        <v>2.9</v>
      </c>
      <c r="Q6" s="263">
        <v>2.2000000000000002</v>
      </c>
      <c r="R6" s="306"/>
      <c r="S6" s="61"/>
      <c r="T6" s="61"/>
      <c r="U6" s="61"/>
      <c r="V6" s="61"/>
      <c r="W6" s="61"/>
      <c r="X6" s="61"/>
      <c r="Y6" s="61"/>
      <c r="Z6" s="61"/>
      <c r="AA6" s="61"/>
      <c r="AB6" s="61"/>
      <c r="AC6" s="61"/>
      <c r="AD6" s="61"/>
      <c r="AE6" s="61"/>
      <c r="AF6" s="61"/>
      <c r="AG6" s="61"/>
      <c r="AH6" s="61"/>
      <c r="AI6" s="32"/>
    </row>
    <row r="7" spans="1:35" ht="8.5" customHeight="1" x14ac:dyDescent="0.35">
      <c r="A7" s="302">
        <v>39417</v>
      </c>
      <c r="B7" s="303">
        <v>2</v>
      </c>
      <c r="C7" s="303">
        <v>3.1</v>
      </c>
      <c r="D7" s="303">
        <v>2.1</v>
      </c>
      <c r="E7" s="32"/>
      <c r="F7" s="32"/>
      <c r="G7" s="32"/>
      <c r="H7" s="32"/>
      <c r="I7" s="32"/>
      <c r="J7" s="32"/>
      <c r="K7" s="32"/>
      <c r="L7" s="32"/>
      <c r="M7" s="32"/>
      <c r="N7" s="302">
        <v>39417</v>
      </c>
      <c r="O7" s="305">
        <v>1.8</v>
      </c>
      <c r="P7" s="305">
        <v>2.7</v>
      </c>
      <c r="Q7" s="263">
        <v>1.9</v>
      </c>
      <c r="R7" s="306"/>
      <c r="S7" s="61"/>
      <c r="T7" s="61"/>
      <c r="U7" s="61"/>
      <c r="V7" s="61"/>
      <c r="W7" s="61"/>
      <c r="X7" s="61"/>
      <c r="Y7" s="61"/>
      <c r="Z7" s="61"/>
      <c r="AA7" s="61"/>
      <c r="AB7" s="61"/>
      <c r="AC7" s="61"/>
      <c r="AD7" s="61"/>
      <c r="AE7" s="61"/>
      <c r="AF7" s="61"/>
      <c r="AG7" s="61"/>
      <c r="AH7" s="61"/>
      <c r="AI7" s="32"/>
    </row>
    <row r="8" spans="1:35" ht="8.5" customHeight="1" x14ac:dyDescent="0.35">
      <c r="A8" s="302">
        <v>39508</v>
      </c>
      <c r="B8" s="303">
        <v>2.1</v>
      </c>
      <c r="C8" s="303">
        <v>3.1</v>
      </c>
      <c r="D8" s="303">
        <v>2.1</v>
      </c>
      <c r="E8" s="32"/>
      <c r="F8" s="32"/>
      <c r="G8" s="32"/>
      <c r="H8" s="32"/>
      <c r="I8" s="32"/>
      <c r="J8" s="32"/>
      <c r="K8" s="32"/>
      <c r="L8" s="32"/>
      <c r="M8" s="32"/>
      <c r="N8" s="302">
        <v>39508</v>
      </c>
      <c r="O8" s="305">
        <v>2</v>
      </c>
      <c r="P8" s="305">
        <v>2.9</v>
      </c>
      <c r="Q8" s="263">
        <v>2.1</v>
      </c>
      <c r="R8" s="306"/>
      <c r="S8" s="61"/>
      <c r="T8" s="61"/>
      <c r="U8" s="61"/>
      <c r="V8" s="61"/>
      <c r="W8" s="61"/>
      <c r="X8" s="61"/>
      <c r="Y8" s="61"/>
      <c r="Z8" s="61"/>
      <c r="AA8" s="61"/>
      <c r="AB8" s="61"/>
      <c r="AC8" s="61"/>
      <c r="AD8" s="61"/>
      <c r="AE8" s="61"/>
      <c r="AF8" s="61"/>
      <c r="AG8" s="61"/>
      <c r="AH8" s="61"/>
      <c r="AI8" s="32"/>
    </row>
    <row r="9" spans="1:35" ht="8.5" customHeight="1" x14ac:dyDescent="0.35">
      <c r="A9" s="302">
        <v>39600</v>
      </c>
      <c r="B9" s="303">
        <v>1.9</v>
      </c>
      <c r="C9" s="303">
        <v>3.1</v>
      </c>
      <c r="D9" s="303">
        <v>2</v>
      </c>
      <c r="N9" s="302">
        <v>39600</v>
      </c>
      <c r="O9" s="305">
        <v>1.8</v>
      </c>
      <c r="P9" s="305">
        <v>2.5</v>
      </c>
      <c r="Q9" s="263">
        <v>1.8</v>
      </c>
      <c r="R9" s="306"/>
      <c r="S9" s="61"/>
      <c r="T9" s="61"/>
      <c r="U9" s="61"/>
      <c r="V9" s="61"/>
      <c r="W9" s="61"/>
      <c r="X9" s="61"/>
      <c r="Y9" s="61"/>
      <c r="Z9" s="61"/>
      <c r="AA9" s="61"/>
      <c r="AB9" s="61"/>
      <c r="AC9" s="61"/>
      <c r="AD9" s="61"/>
      <c r="AE9" s="61"/>
      <c r="AF9" s="61"/>
      <c r="AG9" s="61"/>
      <c r="AH9" s="61"/>
    </row>
    <row r="10" spans="1:35" ht="8.5" customHeight="1" x14ac:dyDescent="0.35">
      <c r="A10" s="302">
        <v>39692</v>
      </c>
      <c r="B10" s="303">
        <v>1.9</v>
      </c>
      <c r="C10" s="303">
        <v>2.6</v>
      </c>
      <c r="D10" s="303">
        <v>2</v>
      </c>
      <c r="N10" s="302">
        <v>39692</v>
      </c>
      <c r="O10" s="305">
        <v>1.7</v>
      </c>
      <c r="P10" s="305">
        <v>2.4</v>
      </c>
      <c r="Q10" s="263">
        <v>1.8</v>
      </c>
      <c r="R10" s="306"/>
      <c r="S10" s="61"/>
      <c r="T10" s="61"/>
      <c r="U10" s="61"/>
      <c r="V10" s="61"/>
      <c r="W10" s="61"/>
      <c r="X10" s="61"/>
      <c r="Y10" s="61"/>
      <c r="Z10" s="61"/>
      <c r="AA10" s="61"/>
      <c r="AB10" s="61"/>
      <c r="AC10" s="61"/>
      <c r="AD10" s="61"/>
      <c r="AE10" s="61"/>
      <c r="AF10" s="61"/>
      <c r="AG10" s="61"/>
      <c r="AH10" s="61"/>
    </row>
    <row r="11" spans="1:35" ht="8.5" customHeight="1" x14ac:dyDescent="0.35">
      <c r="A11" s="302">
        <v>39783</v>
      </c>
      <c r="B11" s="303">
        <v>1.9</v>
      </c>
      <c r="C11" s="303">
        <v>3.3</v>
      </c>
      <c r="D11" s="303">
        <v>2.1</v>
      </c>
      <c r="N11" s="302">
        <v>39783</v>
      </c>
      <c r="O11" s="305">
        <v>1.8</v>
      </c>
      <c r="P11" s="305">
        <v>2.7</v>
      </c>
      <c r="Q11" s="263">
        <v>1.9</v>
      </c>
      <c r="R11" s="306"/>
      <c r="S11" s="61"/>
      <c r="T11" s="61"/>
      <c r="U11" s="61"/>
      <c r="V11" s="61"/>
      <c r="W11" s="61"/>
      <c r="X11" s="61"/>
      <c r="Y11" s="61"/>
      <c r="Z11" s="61"/>
      <c r="AA11" s="61"/>
      <c r="AB11" s="61"/>
      <c r="AC11" s="61"/>
      <c r="AD11" s="61"/>
      <c r="AE11" s="61"/>
      <c r="AF11" s="61"/>
      <c r="AG11" s="61"/>
      <c r="AH11" s="61"/>
    </row>
    <row r="12" spans="1:35" ht="8.5" customHeight="1" x14ac:dyDescent="0.35">
      <c r="A12" s="302">
        <v>39873</v>
      </c>
      <c r="B12" s="303">
        <v>2.2999999999999998</v>
      </c>
      <c r="C12" s="303">
        <v>3.6</v>
      </c>
      <c r="D12" s="303">
        <v>2.4</v>
      </c>
      <c r="N12" s="302">
        <v>39873</v>
      </c>
      <c r="O12" s="305">
        <v>2.2999999999999998</v>
      </c>
      <c r="P12" s="305">
        <v>3.4</v>
      </c>
      <c r="Q12" s="263">
        <v>2.5</v>
      </c>
      <c r="R12" s="306"/>
      <c r="S12" s="61"/>
      <c r="T12" s="61"/>
      <c r="U12" s="61"/>
      <c r="V12" s="61"/>
      <c r="W12" s="61"/>
      <c r="X12" s="61"/>
      <c r="Y12" s="61"/>
      <c r="Z12" s="61"/>
      <c r="AA12" s="61"/>
      <c r="AB12" s="61"/>
      <c r="AC12" s="61"/>
      <c r="AD12" s="61"/>
      <c r="AE12" s="61"/>
      <c r="AF12" s="61"/>
      <c r="AG12" s="61"/>
      <c r="AH12" s="61"/>
    </row>
    <row r="13" spans="1:35" ht="8.5" customHeight="1" x14ac:dyDescent="0.35">
      <c r="A13" s="302">
        <v>39965</v>
      </c>
      <c r="B13" s="303">
        <v>2.2000000000000002</v>
      </c>
      <c r="C13" s="303">
        <v>3.4</v>
      </c>
      <c r="D13" s="303">
        <v>2.2999999999999998</v>
      </c>
      <c r="N13" s="302">
        <v>39965</v>
      </c>
      <c r="O13" s="305">
        <v>2.2000000000000002</v>
      </c>
      <c r="P13" s="305">
        <v>3.2</v>
      </c>
      <c r="Q13" s="263">
        <v>2.2999999999999998</v>
      </c>
      <c r="R13" s="306"/>
      <c r="S13" s="61"/>
      <c r="T13" s="61"/>
      <c r="U13" s="61"/>
      <c r="V13" s="61"/>
      <c r="W13" s="61"/>
      <c r="X13" s="61"/>
      <c r="Y13" s="61"/>
      <c r="Z13" s="61"/>
      <c r="AA13" s="61"/>
      <c r="AB13" s="61"/>
      <c r="AC13" s="61"/>
      <c r="AD13" s="61"/>
      <c r="AE13" s="61"/>
      <c r="AF13" s="61"/>
      <c r="AG13" s="61"/>
      <c r="AH13" s="61"/>
    </row>
    <row r="14" spans="1:35" ht="8.5" customHeight="1" x14ac:dyDescent="0.35">
      <c r="A14" s="302">
        <v>40057</v>
      </c>
      <c r="B14" s="303">
        <v>2</v>
      </c>
      <c r="C14" s="303">
        <v>2.7</v>
      </c>
      <c r="D14" s="303">
        <v>2</v>
      </c>
      <c r="N14" s="302">
        <v>40057</v>
      </c>
      <c r="O14" s="305">
        <v>2.1</v>
      </c>
      <c r="P14" s="305">
        <v>2.9</v>
      </c>
      <c r="Q14" s="263">
        <v>2.2000000000000002</v>
      </c>
      <c r="R14" s="306"/>
      <c r="S14" s="61"/>
      <c r="T14" s="61"/>
      <c r="U14" s="61"/>
      <c r="V14" s="61"/>
      <c r="W14" s="61"/>
      <c r="X14" s="61"/>
      <c r="Y14" s="61"/>
      <c r="Z14" s="61"/>
      <c r="AA14" s="61"/>
      <c r="AB14" s="61"/>
      <c r="AC14" s="61"/>
      <c r="AD14" s="61"/>
      <c r="AE14" s="61"/>
      <c r="AF14" s="61"/>
      <c r="AG14" s="61"/>
      <c r="AH14" s="61"/>
    </row>
    <row r="15" spans="1:35" ht="8.5" customHeight="1" x14ac:dyDescent="0.35">
      <c r="A15" s="302">
        <v>40148</v>
      </c>
      <c r="B15" s="303">
        <v>1.8</v>
      </c>
      <c r="C15" s="303">
        <v>2.8</v>
      </c>
      <c r="D15" s="303">
        <v>1.9</v>
      </c>
      <c r="N15" s="302">
        <v>40148</v>
      </c>
      <c r="O15" s="305">
        <v>2</v>
      </c>
      <c r="P15" s="305">
        <v>2.8</v>
      </c>
      <c r="Q15" s="263">
        <v>2.1</v>
      </c>
      <c r="R15" s="306"/>
      <c r="S15" s="61"/>
      <c r="T15" s="61"/>
      <c r="U15" s="61"/>
      <c r="V15" s="61"/>
      <c r="W15" s="61"/>
      <c r="X15" s="61"/>
      <c r="Y15" s="61"/>
      <c r="Z15" s="61"/>
      <c r="AA15" s="61"/>
      <c r="AB15" s="61"/>
      <c r="AC15" s="61"/>
      <c r="AD15" s="61"/>
      <c r="AE15" s="61"/>
      <c r="AF15" s="61"/>
      <c r="AG15" s="61"/>
      <c r="AH15" s="61"/>
    </row>
    <row r="16" spans="1:35" ht="8.5" customHeight="1" x14ac:dyDescent="0.35">
      <c r="A16" s="302">
        <v>40238</v>
      </c>
      <c r="B16" s="303">
        <v>2.2000000000000002</v>
      </c>
      <c r="C16" s="303">
        <v>3.5</v>
      </c>
      <c r="D16" s="303">
        <v>2.2999999999999998</v>
      </c>
      <c r="N16" s="302">
        <v>40238</v>
      </c>
      <c r="O16" s="305">
        <v>2.2999999999999998</v>
      </c>
      <c r="P16" s="305">
        <v>3.2</v>
      </c>
      <c r="Q16" s="263">
        <v>2.4</v>
      </c>
      <c r="R16" s="306"/>
      <c r="S16" s="61"/>
      <c r="T16" s="61"/>
      <c r="U16" s="61"/>
      <c r="V16" s="61"/>
      <c r="W16" s="61"/>
      <c r="X16" s="61"/>
      <c r="Y16" s="61"/>
      <c r="Z16" s="61"/>
      <c r="AA16" s="61"/>
      <c r="AB16" s="61"/>
      <c r="AC16" s="61"/>
      <c r="AD16" s="61"/>
      <c r="AE16" s="61"/>
      <c r="AF16" s="61"/>
      <c r="AG16" s="61"/>
      <c r="AH16" s="61"/>
    </row>
    <row r="17" spans="1:35" ht="8.5" customHeight="1" x14ac:dyDescent="0.35">
      <c r="A17" s="302">
        <v>40330</v>
      </c>
      <c r="B17" s="303">
        <v>1.9</v>
      </c>
      <c r="C17" s="303">
        <v>2.8</v>
      </c>
      <c r="D17" s="303">
        <v>2</v>
      </c>
      <c r="N17" s="302">
        <v>40330</v>
      </c>
      <c r="O17" s="305">
        <v>1.9</v>
      </c>
      <c r="P17" s="305">
        <v>2.7</v>
      </c>
      <c r="Q17" s="263">
        <v>2</v>
      </c>
      <c r="R17" s="306"/>
      <c r="S17" s="61"/>
      <c r="T17" s="61"/>
      <c r="U17" s="61"/>
      <c r="V17" s="61"/>
      <c r="W17" s="61"/>
      <c r="X17" s="61"/>
      <c r="Y17" s="61"/>
      <c r="Z17" s="61"/>
      <c r="AA17" s="61"/>
      <c r="AB17" s="61"/>
      <c r="AC17" s="61"/>
      <c r="AD17" s="61"/>
      <c r="AE17" s="61"/>
      <c r="AF17" s="61"/>
      <c r="AG17" s="61"/>
      <c r="AH17" s="61"/>
    </row>
    <row r="18" spans="1:35" ht="8.5" customHeight="1" x14ac:dyDescent="0.35">
      <c r="A18" s="302">
        <v>40422</v>
      </c>
      <c r="B18" s="303">
        <v>1.8</v>
      </c>
      <c r="C18" s="303">
        <v>2.4</v>
      </c>
      <c r="D18" s="303">
        <v>1.9</v>
      </c>
      <c r="N18" s="302">
        <v>40422</v>
      </c>
      <c r="O18" s="305">
        <v>1.8</v>
      </c>
      <c r="P18" s="305">
        <v>2.4</v>
      </c>
      <c r="Q18" s="263">
        <v>1.9</v>
      </c>
      <c r="R18" s="306"/>
      <c r="S18" s="61"/>
      <c r="T18" s="61"/>
      <c r="U18" s="61"/>
      <c r="V18" s="61"/>
      <c r="W18" s="61"/>
      <c r="X18" s="61"/>
      <c r="Y18" s="61"/>
      <c r="Z18" s="61"/>
      <c r="AA18" s="61"/>
      <c r="AB18" s="61"/>
      <c r="AC18" s="61"/>
      <c r="AD18" s="61"/>
      <c r="AE18" s="61"/>
      <c r="AF18" s="61"/>
      <c r="AG18" s="61"/>
      <c r="AH18" s="61"/>
    </row>
    <row r="19" spans="1:35" ht="8.5" customHeight="1" x14ac:dyDescent="0.35">
      <c r="A19" s="302">
        <v>40513</v>
      </c>
      <c r="B19" s="303">
        <v>1.7</v>
      </c>
      <c r="C19" s="303">
        <v>2.4</v>
      </c>
      <c r="D19" s="303">
        <v>1.8</v>
      </c>
      <c r="N19" s="302">
        <v>40513</v>
      </c>
      <c r="O19" s="305">
        <v>1.8</v>
      </c>
      <c r="P19" s="305">
        <v>2.5</v>
      </c>
      <c r="Q19" s="263">
        <v>1.8</v>
      </c>
      <c r="R19" s="306"/>
      <c r="S19" s="61"/>
      <c r="T19" s="61"/>
      <c r="U19" s="61"/>
      <c r="V19" s="61"/>
      <c r="W19" s="61"/>
      <c r="X19" s="61"/>
      <c r="Y19" s="61"/>
      <c r="Z19" s="61"/>
      <c r="AA19" s="61"/>
      <c r="AB19" s="61"/>
      <c r="AC19" s="61"/>
      <c r="AD19" s="61"/>
      <c r="AE19" s="61"/>
      <c r="AF19" s="61"/>
      <c r="AG19" s="61"/>
      <c r="AH19" s="61"/>
    </row>
    <row r="20" spans="1:35" ht="8.5" customHeight="1" x14ac:dyDescent="0.35">
      <c r="A20" s="302">
        <v>40603</v>
      </c>
      <c r="B20" s="303">
        <v>1.7</v>
      </c>
      <c r="C20" s="303">
        <v>2.5</v>
      </c>
      <c r="D20" s="303">
        <v>1.8</v>
      </c>
      <c r="N20" s="302">
        <v>40603</v>
      </c>
      <c r="O20" s="305">
        <v>1.9</v>
      </c>
      <c r="P20" s="305">
        <v>2.6</v>
      </c>
      <c r="Q20" s="263">
        <v>2</v>
      </c>
      <c r="R20" s="306"/>
      <c r="S20" s="61"/>
      <c r="T20" s="61"/>
      <c r="U20" s="61"/>
      <c r="V20" s="61"/>
      <c r="W20" s="61"/>
      <c r="X20" s="61"/>
      <c r="Y20" s="61"/>
      <c r="Z20" s="61"/>
      <c r="AA20" s="61"/>
      <c r="AB20" s="61"/>
      <c r="AC20" s="61"/>
      <c r="AD20" s="61"/>
      <c r="AE20" s="61"/>
      <c r="AF20" s="61"/>
      <c r="AG20" s="61"/>
      <c r="AH20" s="61"/>
    </row>
    <row r="21" spans="1:35" ht="8.5" customHeight="1" x14ac:dyDescent="0.35">
      <c r="A21" s="302">
        <v>40695</v>
      </c>
      <c r="B21" s="303">
        <v>1.5</v>
      </c>
      <c r="C21" s="303">
        <v>2.2999999999999998</v>
      </c>
      <c r="D21" s="303">
        <v>1.6</v>
      </c>
      <c r="N21" s="302">
        <v>40695</v>
      </c>
      <c r="O21" s="305">
        <v>1.6</v>
      </c>
      <c r="P21" s="305">
        <v>2.2999999999999998</v>
      </c>
      <c r="Q21" s="263">
        <v>1.7</v>
      </c>
      <c r="R21" s="306"/>
      <c r="S21" s="61"/>
      <c r="T21" s="61"/>
      <c r="U21" s="61"/>
      <c r="V21" s="61"/>
      <c r="W21" s="61"/>
      <c r="X21" s="61"/>
      <c r="Y21" s="61"/>
      <c r="Z21" s="61"/>
      <c r="AA21" s="61"/>
      <c r="AB21" s="61"/>
      <c r="AC21" s="61"/>
      <c r="AD21" s="61"/>
      <c r="AE21" s="61"/>
      <c r="AF21" s="61"/>
      <c r="AG21" s="61"/>
      <c r="AH21" s="61"/>
    </row>
    <row r="22" spans="1:35" ht="8.5" customHeight="1" x14ac:dyDescent="0.35">
      <c r="A22" s="302">
        <v>40787</v>
      </c>
      <c r="B22" s="303">
        <v>1.5</v>
      </c>
      <c r="C22" s="303">
        <v>2.1</v>
      </c>
      <c r="D22" s="303">
        <v>1.5</v>
      </c>
      <c r="N22" s="302">
        <v>40787</v>
      </c>
      <c r="O22" s="305">
        <v>1.5</v>
      </c>
      <c r="P22" s="305">
        <v>2.1</v>
      </c>
      <c r="Q22" s="263">
        <v>1.6</v>
      </c>
      <c r="R22" s="306"/>
      <c r="S22" s="61"/>
      <c r="T22" s="61"/>
      <c r="U22" s="61"/>
      <c r="V22" s="61"/>
      <c r="W22" s="61"/>
      <c r="X22" s="61"/>
      <c r="Y22" s="61"/>
      <c r="Z22" s="61"/>
      <c r="AA22" s="61"/>
      <c r="AB22" s="61"/>
      <c r="AC22" s="61"/>
      <c r="AD22" s="61"/>
      <c r="AE22" s="61"/>
      <c r="AF22" s="61"/>
      <c r="AG22" s="61"/>
      <c r="AH22" s="61"/>
    </row>
    <row r="23" spans="1:35" ht="8.5" customHeight="1" x14ac:dyDescent="0.35">
      <c r="A23" s="302">
        <v>40878</v>
      </c>
      <c r="B23" s="303">
        <v>1.4</v>
      </c>
      <c r="C23" s="303">
        <v>2.2999999999999998</v>
      </c>
      <c r="D23" s="303">
        <v>1.5</v>
      </c>
      <c r="N23" s="302">
        <v>40878</v>
      </c>
      <c r="O23" s="305">
        <v>1.5</v>
      </c>
      <c r="P23" s="305">
        <v>2.2000000000000002</v>
      </c>
      <c r="Q23" s="263">
        <v>1.6</v>
      </c>
      <c r="R23" s="306"/>
      <c r="S23" s="61"/>
      <c r="T23" s="61"/>
      <c r="U23" s="61"/>
      <c r="V23" s="61"/>
      <c r="W23" s="61"/>
      <c r="X23" s="61"/>
      <c r="Y23" s="61"/>
      <c r="Z23" s="61"/>
      <c r="AA23" s="61"/>
      <c r="AB23" s="61"/>
      <c r="AC23" s="61"/>
      <c r="AD23" s="61"/>
      <c r="AE23" s="61"/>
      <c r="AF23" s="61"/>
      <c r="AG23" s="61"/>
      <c r="AH23" s="61"/>
    </row>
    <row r="24" spans="1:35" ht="8.5" customHeight="1" x14ac:dyDescent="0.35">
      <c r="A24" s="302">
        <v>40969</v>
      </c>
      <c r="B24" s="303">
        <v>1.6</v>
      </c>
      <c r="C24" s="303">
        <v>2.9</v>
      </c>
      <c r="D24" s="303">
        <v>1.7</v>
      </c>
      <c r="E24" s="52"/>
      <c r="F24" s="52"/>
      <c r="G24" s="52"/>
      <c r="H24" s="52"/>
      <c r="I24" s="52"/>
      <c r="J24" s="52"/>
      <c r="K24" s="52"/>
      <c r="L24" s="52"/>
      <c r="M24" s="52"/>
      <c r="N24" s="302">
        <v>40969</v>
      </c>
      <c r="O24" s="305">
        <v>1.8</v>
      </c>
      <c r="P24" s="305">
        <v>2.7</v>
      </c>
      <c r="Q24" s="263">
        <v>1.9</v>
      </c>
      <c r="R24" s="306"/>
      <c r="S24" s="61"/>
      <c r="T24" s="61"/>
      <c r="U24" s="61"/>
      <c r="V24" s="61"/>
      <c r="W24" s="61"/>
      <c r="X24" s="61"/>
      <c r="Y24" s="61"/>
      <c r="Z24" s="61"/>
      <c r="AA24" s="61"/>
      <c r="AB24" s="61"/>
      <c r="AC24" s="61"/>
      <c r="AD24" s="61"/>
      <c r="AE24" s="61"/>
      <c r="AF24" s="61"/>
      <c r="AG24" s="61"/>
      <c r="AH24" s="61"/>
      <c r="AI24" s="52"/>
    </row>
    <row r="25" spans="1:35" ht="8.5" customHeight="1" x14ac:dyDescent="0.35">
      <c r="A25" s="302">
        <v>41061</v>
      </c>
      <c r="B25" s="303">
        <v>1.5</v>
      </c>
      <c r="C25" s="303">
        <v>2.5</v>
      </c>
      <c r="D25" s="303">
        <v>1.6</v>
      </c>
      <c r="E25" s="52"/>
      <c r="F25" s="52"/>
      <c r="G25" s="52"/>
      <c r="H25" s="52"/>
      <c r="I25" s="52"/>
      <c r="J25" s="52"/>
      <c r="K25" s="52"/>
      <c r="L25" s="52"/>
      <c r="M25" s="52"/>
      <c r="N25" s="302">
        <v>41061</v>
      </c>
      <c r="O25" s="305">
        <v>1.6</v>
      </c>
      <c r="P25" s="305">
        <v>2.4</v>
      </c>
      <c r="Q25" s="263">
        <v>1.7</v>
      </c>
      <c r="R25" s="306"/>
      <c r="S25" s="61"/>
      <c r="T25" s="61"/>
      <c r="U25" s="61"/>
      <c r="V25" s="61"/>
      <c r="W25" s="61"/>
      <c r="X25" s="61"/>
      <c r="Y25" s="61"/>
      <c r="Z25" s="61"/>
      <c r="AA25" s="61"/>
      <c r="AB25" s="61"/>
      <c r="AC25" s="61"/>
      <c r="AD25" s="61"/>
      <c r="AE25" s="61"/>
      <c r="AF25" s="61"/>
      <c r="AG25" s="61"/>
      <c r="AH25" s="61"/>
      <c r="AI25" s="52"/>
    </row>
    <row r="26" spans="1:35" ht="8.5" customHeight="1" x14ac:dyDescent="0.35">
      <c r="A26" s="302">
        <v>41153</v>
      </c>
      <c r="B26" s="303">
        <v>1.6</v>
      </c>
      <c r="C26" s="303">
        <v>2.4</v>
      </c>
      <c r="D26" s="303">
        <v>1.7</v>
      </c>
      <c r="N26" s="302">
        <v>41153</v>
      </c>
      <c r="O26" s="305">
        <v>1.7</v>
      </c>
      <c r="P26" s="305">
        <v>2.4</v>
      </c>
      <c r="Q26" s="263">
        <v>1.7</v>
      </c>
      <c r="R26" s="306"/>
      <c r="S26" s="61"/>
      <c r="T26" s="61"/>
      <c r="U26" s="61"/>
      <c r="V26" s="61"/>
      <c r="W26" s="61"/>
      <c r="X26" s="61"/>
      <c r="Y26" s="61"/>
      <c r="Z26" s="61"/>
      <c r="AA26" s="61"/>
      <c r="AB26" s="61"/>
      <c r="AC26" s="61"/>
      <c r="AD26" s="61"/>
      <c r="AE26" s="61"/>
      <c r="AF26" s="61"/>
      <c r="AG26" s="61"/>
      <c r="AH26" s="61"/>
    </row>
    <row r="27" spans="1:35" ht="8.5" customHeight="1" x14ac:dyDescent="0.35">
      <c r="A27" s="302">
        <v>41244</v>
      </c>
      <c r="B27" s="303">
        <v>1.7</v>
      </c>
      <c r="C27" s="303">
        <v>2.9</v>
      </c>
      <c r="D27" s="303">
        <v>1.8</v>
      </c>
      <c r="N27" s="302">
        <v>41244</v>
      </c>
      <c r="O27" s="305">
        <v>1.7</v>
      </c>
      <c r="P27" s="305">
        <v>2.8</v>
      </c>
      <c r="Q27" s="263">
        <v>1.9</v>
      </c>
      <c r="R27" s="306"/>
      <c r="S27" s="61"/>
      <c r="T27" s="61"/>
      <c r="U27" s="61"/>
      <c r="V27" s="61"/>
      <c r="W27" s="61"/>
      <c r="X27" s="61"/>
      <c r="Y27" s="61"/>
      <c r="Z27" s="61"/>
      <c r="AA27" s="61"/>
      <c r="AB27" s="61"/>
      <c r="AC27" s="61"/>
      <c r="AD27" s="61"/>
      <c r="AE27" s="61"/>
      <c r="AF27" s="61"/>
      <c r="AG27" s="61"/>
      <c r="AH27" s="61"/>
    </row>
    <row r="28" spans="1:35" ht="8.5" customHeight="1" x14ac:dyDescent="0.35">
      <c r="A28" s="302">
        <v>41334</v>
      </c>
      <c r="B28" s="303">
        <v>2</v>
      </c>
      <c r="C28" s="303">
        <v>3.4</v>
      </c>
      <c r="D28" s="303">
        <v>2.1</v>
      </c>
      <c r="N28" s="257">
        <v>41334</v>
      </c>
      <c r="O28" s="258">
        <v>2</v>
      </c>
      <c r="P28" s="258">
        <v>3.2</v>
      </c>
      <c r="Q28" s="263">
        <v>2.2000000000000002</v>
      </c>
      <c r="R28" s="306"/>
      <c r="S28" s="61"/>
      <c r="T28" s="61"/>
      <c r="U28" s="61"/>
      <c r="V28" s="61"/>
      <c r="W28" s="61"/>
      <c r="X28" s="61"/>
      <c r="Y28" s="61"/>
      <c r="Z28" s="61"/>
      <c r="AA28" s="61"/>
      <c r="AB28" s="61"/>
      <c r="AC28" s="61"/>
      <c r="AD28" s="61"/>
      <c r="AE28" s="61"/>
      <c r="AF28" s="61"/>
      <c r="AG28" s="61"/>
      <c r="AH28" s="61"/>
    </row>
    <row r="29" spans="1:35" ht="8.5" customHeight="1" x14ac:dyDescent="0.35">
      <c r="A29" s="302">
        <v>41426</v>
      </c>
      <c r="B29" s="303">
        <v>1.8</v>
      </c>
      <c r="C29" s="303">
        <v>3</v>
      </c>
      <c r="D29" s="303">
        <v>1.9</v>
      </c>
      <c r="N29" s="257">
        <v>41426</v>
      </c>
      <c r="O29" s="258">
        <v>1.8</v>
      </c>
      <c r="P29" s="258">
        <v>2.7</v>
      </c>
      <c r="Q29" s="263">
        <v>1.9</v>
      </c>
      <c r="R29" s="306"/>
      <c r="S29" s="61"/>
      <c r="T29" s="61"/>
      <c r="U29" s="61"/>
      <c r="V29" s="61"/>
      <c r="W29" s="61"/>
      <c r="X29" s="61"/>
      <c r="Y29" s="61"/>
      <c r="Z29" s="61"/>
      <c r="AA29" s="61"/>
      <c r="AB29" s="61"/>
      <c r="AC29" s="61"/>
      <c r="AD29" s="61"/>
      <c r="AE29" s="61"/>
      <c r="AF29" s="61"/>
      <c r="AG29" s="61"/>
      <c r="AH29" s="61"/>
    </row>
    <row r="30" spans="1:35" ht="8.5" customHeight="1" x14ac:dyDescent="0.35">
      <c r="A30" s="302">
        <v>41518</v>
      </c>
      <c r="B30" s="303">
        <v>1.8</v>
      </c>
      <c r="C30" s="303">
        <v>2.6</v>
      </c>
      <c r="D30" s="303">
        <v>1.9</v>
      </c>
      <c r="N30" s="257">
        <v>41518</v>
      </c>
      <c r="O30" s="258">
        <v>1.8</v>
      </c>
      <c r="P30" s="258">
        <v>2.6</v>
      </c>
      <c r="Q30" s="263">
        <v>1.9</v>
      </c>
      <c r="R30" s="306"/>
      <c r="S30" s="61"/>
      <c r="T30" s="61"/>
      <c r="U30" s="61"/>
      <c r="V30" s="61"/>
      <c r="W30" s="61"/>
      <c r="X30" s="61"/>
      <c r="Y30" s="61"/>
      <c r="Z30" s="61"/>
      <c r="AA30" s="61"/>
      <c r="AB30" s="61"/>
      <c r="AC30" s="61"/>
      <c r="AD30" s="61"/>
      <c r="AE30" s="61"/>
      <c r="AF30" s="61"/>
      <c r="AG30" s="61"/>
      <c r="AH30" s="61"/>
    </row>
    <row r="31" spans="1:35" ht="8.5" customHeight="1" x14ac:dyDescent="0.35">
      <c r="A31" s="302">
        <v>41609</v>
      </c>
      <c r="B31" s="303">
        <v>1.7</v>
      </c>
      <c r="C31" s="303">
        <v>2.6</v>
      </c>
      <c r="D31" s="303">
        <v>1.8</v>
      </c>
      <c r="N31" s="257">
        <v>41609</v>
      </c>
      <c r="O31" s="258">
        <v>1.7</v>
      </c>
      <c r="P31" s="258">
        <v>2.7</v>
      </c>
      <c r="Q31" s="263">
        <v>1.9</v>
      </c>
      <c r="R31" s="306"/>
      <c r="S31" s="61"/>
      <c r="T31" s="61"/>
      <c r="U31" s="61"/>
      <c r="V31" s="61"/>
      <c r="W31" s="61"/>
      <c r="X31" s="61"/>
      <c r="Y31" s="61"/>
      <c r="Z31" s="61"/>
      <c r="AA31" s="61"/>
      <c r="AB31" s="61"/>
      <c r="AC31" s="61"/>
      <c r="AD31" s="61"/>
      <c r="AE31" s="61"/>
      <c r="AF31" s="61"/>
      <c r="AG31" s="61"/>
      <c r="AH31" s="61"/>
    </row>
    <row r="32" spans="1:35" ht="8.5" customHeight="1" x14ac:dyDescent="0.35">
      <c r="A32" s="302">
        <v>41699</v>
      </c>
      <c r="B32" s="303">
        <v>1.9</v>
      </c>
      <c r="C32" s="303">
        <v>2.7</v>
      </c>
      <c r="D32" s="303">
        <v>1.9</v>
      </c>
      <c r="N32" s="257">
        <v>41699</v>
      </c>
      <c r="O32" s="258">
        <v>2</v>
      </c>
      <c r="P32" s="258">
        <v>3.1</v>
      </c>
      <c r="Q32" s="263">
        <v>2.1</v>
      </c>
      <c r="R32" s="306"/>
      <c r="S32" s="61"/>
      <c r="T32" s="61"/>
      <c r="U32" s="61"/>
      <c r="V32" s="61"/>
      <c r="W32" s="61"/>
      <c r="X32" s="61"/>
      <c r="Y32" s="61"/>
      <c r="Z32" s="61"/>
      <c r="AA32" s="61"/>
      <c r="AB32" s="61"/>
      <c r="AC32" s="61"/>
      <c r="AD32" s="61"/>
      <c r="AE32" s="61"/>
      <c r="AF32" s="61"/>
      <c r="AG32" s="61"/>
      <c r="AH32" s="61"/>
    </row>
    <row r="33" spans="1:35" ht="8.5" customHeight="1" x14ac:dyDescent="0.35">
      <c r="A33" s="302">
        <v>41791</v>
      </c>
      <c r="B33" s="303">
        <v>1.7</v>
      </c>
      <c r="C33" s="303">
        <v>2.2999999999999998</v>
      </c>
      <c r="D33" s="303">
        <v>1.7</v>
      </c>
      <c r="N33" s="257">
        <v>41791</v>
      </c>
      <c r="O33" s="258">
        <v>1.8</v>
      </c>
      <c r="P33" s="258">
        <v>2.6</v>
      </c>
      <c r="Q33" s="263">
        <v>1.9</v>
      </c>
      <c r="R33" s="306"/>
      <c r="S33" s="61"/>
      <c r="T33" s="61"/>
      <c r="U33" s="61"/>
      <c r="V33" s="61"/>
      <c r="W33" s="61"/>
      <c r="X33" s="61"/>
      <c r="Y33" s="61"/>
      <c r="Z33" s="61"/>
      <c r="AA33" s="61"/>
      <c r="AB33" s="61"/>
      <c r="AC33" s="61"/>
      <c r="AD33" s="61"/>
      <c r="AE33" s="61"/>
      <c r="AF33" s="61"/>
      <c r="AG33" s="61"/>
      <c r="AH33" s="61"/>
    </row>
    <row r="34" spans="1:35" ht="8.5" customHeight="1" x14ac:dyDescent="0.35">
      <c r="A34" s="302">
        <v>41883</v>
      </c>
      <c r="B34" s="303">
        <v>1.7</v>
      </c>
      <c r="C34" s="303">
        <v>2.2999999999999998</v>
      </c>
      <c r="D34" s="303">
        <v>1.8</v>
      </c>
      <c r="N34" s="257">
        <v>41883</v>
      </c>
      <c r="O34" s="258">
        <v>1.8</v>
      </c>
      <c r="P34" s="258">
        <v>2.6</v>
      </c>
      <c r="Q34" s="263">
        <v>1.9</v>
      </c>
      <c r="R34" s="306"/>
      <c r="S34" s="61"/>
      <c r="T34" s="61"/>
      <c r="U34" s="61"/>
      <c r="V34" s="61"/>
      <c r="W34" s="61"/>
      <c r="X34" s="61"/>
      <c r="Y34" s="61"/>
      <c r="Z34" s="61"/>
      <c r="AA34" s="61"/>
      <c r="AB34" s="61"/>
      <c r="AC34" s="61"/>
      <c r="AD34" s="61"/>
      <c r="AE34" s="61"/>
      <c r="AF34" s="61"/>
      <c r="AG34" s="61"/>
      <c r="AH34" s="61"/>
    </row>
    <row r="35" spans="1:35" ht="8.5" customHeight="1" x14ac:dyDescent="0.35">
      <c r="A35" s="302">
        <v>41974</v>
      </c>
      <c r="B35" s="303">
        <v>1.5</v>
      </c>
      <c r="C35" s="303">
        <v>2.2999999999999998</v>
      </c>
      <c r="D35" s="303">
        <v>1.6</v>
      </c>
      <c r="N35" s="257">
        <v>41974</v>
      </c>
      <c r="O35" s="258">
        <v>1.6</v>
      </c>
      <c r="P35" s="258">
        <v>2.7</v>
      </c>
      <c r="Q35" s="263">
        <v>1.7</v>
      </c>
      <c r="R35" s="306"/>
      <c r="S35" s="61"/>
      <c r="T35" s="61"/>
      <c r="U35" s="61"/>
      <c r="V35" s="61"/>
      <c r="W35" s="61"/>
      <c r="X35" s="61"/>
      <c r="Y35" s="61"/>
      <c r="Z35" s="61"/>
      <c r="AA35" s="61"/>
      <c r="AB35" s="61"/>
      <c r="AC35" s="61"/>
      <c r="AD35" s="61"/>
      <c r="AE35" s="61"/>
      <c r="AF35" s="61"/>
      <c r="AG35" s="61"/>
      <c r="AH35" s="61"/>
    </row>
    <row r="36" spans="1:35" ht="8.5" customHeight="1" x14ac:dyDescent="0.35">
      <c r="A36" s="302">
        <v>42064</v>
      </c>
      <c r="B36" s="303">
        <v>1.6</v>
      </c>
      <c r="C36" s="303">
        <v>2.2999999999999998</v>
      </c>
      <c r="D36" s="303">
        <v>1.7</v>
      </c>
      <c r="N36" s="257">
        <v>42064</v>
      </c>
      <c r="O36" s="258">
        <v>1.8</v>
      </c>
      <c r="P36" s="258">
        <v>2.9</v>
      </c>
      <c r="Q36" s="263">
        <v>1.9</v>
      </c>
      <c r="R36" s="306"/>
      <c r="S36" s="61"/>
      <c r="T36" s="61"/>
      <c r="U36" s="61"/>
      <c r="V36" s="61"/>
      <c r="W36" s="61"/>
      <c r="X36" s="61"/>
      <c r="Y36" s="61"/>
      <c r="Z36" s="61"/>
      <c r="AA36" s="61"/>
      <c r="AB36" s="61"/>
      <c r="AC36" s="61"/>
      <c r="AD36" s="61"/>
      <c r="AE36" s="61"/>
      <c r="AF36" s="61"/>
      <c r="AG36" s="61"/>
      <c r="AH36" s="61"/>
    </row>
    <row r="37" spans="1:35" ht="8.5" customHeight="1" x14ac:dyDescent="0.35">
      <c r="A37" s="302">
        <v>42156</v>
      </c>
      <c r="B37" s="303">
        <v>1.4</v>
      </c>
      <c r="C37" s="303">
        <v>2.1</v>
      </c>
      <c r="D37" s="303">
        <v>1.5</v>
      </c>
      <c r="N37" s="257">
        <v>42156</v>
      </c>
      <c r="O37" s="258">
        <v>1.5</v>
      </c>
      <c r="P37" s="258">
        <v>2.2999999999999998</v>
      </c>
      <c r="Q37" s="263">
        <v>1.6</v>
      </c>
      <c r="R37" s="306"/>
      <c r="S37" s="61"/>
      <c r="T37" s="61"/>
      <c r="U37" s="61"/>
      <c r="V37" s="61"/>
      <c r="W37" s="61"/>
      <c r="X37" s="61"/>
      <c r="Y37" s="61"/>
      <c r="Z37" s="61"/>
      <c r="AA37" s="61"/>
      <c r="AB37" s="61"/>
      <c r="AC37" s="61"/>
      <c r="AD37" s="61"/>
      <c r="AE37" s="61"/>
      <c r="AF37" s="61"/>
      <c r="AG37" s="61"/>
      <c r="AH37" s="61"/>
    </row>
    <row r="38" spans="1:35" ht="8.5" customHeight="1" x14ac:dyDescent="0.35">
      <c r="A38" s="302">
        <v>42248</v>
      </c>
      <c r="B38" s="303">
        <v>1.5</v>
      </c>
      <c r="C38" s="303">
        <v>2.2000000000000002</v>
      </c>
      <c r="D38" s="303">
        <v>1.6</v>
      </c>
      <c r="N38" s="257">
        <v>42248</v>
      </c>
      <c r="O38" s="258">
        <v>1.6</v>
      </c>
      <c r="P38" s="258">
        <v>2.2999999999999998</v>
      </c>
      <c r="Q38" s="263">
        <v>1.6</v>
      </c>
      <c r="R38" s="306"/>
      <c r="S38" s="61"/>
      <c r="T38" s="61"/>
      <c r="U38" s="61"/>
      <c r="V38" s="61"/>
      <c r="W38" s="61"/>
      <c r="X38" s="61"/>
      <c r="Y38" s="61"/>
      <c r="Z38" s="61"/>
      <c r="AA38" s="61"/>
      <c r="AB38" s="61"/>
      <c r="AC38" s="61"/>
      <c r="AD38" s="61"/>
      <c r="AE38" s="61"/>
      <c r="AF38" s="61"/>
      <c r="AG38" s="61"/>
      <c r="AH38" s="61"/>
    </row>
    <row r="39" spans="1:35" ht="8.5" customHeight="1" x14ac:dyDescent="0.35">
      <c r="A39" s="302">
        <v>42339</v>
      </c>
      <c r="B39" s="303">
        <v>1.4</v>
      </c>
      <c r="C39" s="303">
        <v>2.1</v>
      </c>
      <c r="D39" s="303">
        <v>1.5</v>
      </c>
      <c r="N39" s="257">
        <v>42339</v>
      </c>
      <c r="O39" s="258">
        <v>1.4</v>
      </c>
      <c r="P39" s="258">
        <v>2.4</v>
      </c>
      <c r="Q39" s="263">
        <v>1.6</v>
      </c>
      <c r="R39" s="306"/>
      <c r="S39" s="61"/>
      <c r="T39" s="61"/>
      <c r="U39" s="61"/>
      <c r="V39" s="61"/>
      <c r="W39" s="61"/>
      <c r="X39" s="61"/>
      <c r="Y39" s="61"/>
      <c r="Z39" s="61"/>
      <c r="AA39" s="61"/>
      <c r="AB39" s="61"/>
      <c r="AC39" s="61"/>
      <c r="AD39" s="61"/>
      <c r="AE39" s="61"/>
      <c r="AF39" s="61"/>
      <c r="AG39" s="61"/>
      <c r="AH39" s="61"/>
    </row>
    <row r="40" spans="1:35" ht="8.5" customHeight="1" x14ac:dyDescent="0.35">
      <c r="A40" s="302">
        <v>42430</v>
      </c>
      <c r="B40" s="303">
        <v>1.5</v>
      </c>
      <c r="C40" s="303">
        <v>2.2000000000000002</v>
      </c>
      <c r="D40" s="303">
        <v>1.6</v>
      </c>
      <c r="N40" s="257">
        <v>42430</v>
      </c>
      <c r="O40" s="258">
        <v>1.6</v>
      </c>
      <c r="P40" s="258">
        <v>2.6</v>
      </c>
      <c r="Q40" s="263">
        <v>1.7</v>
      </c>
      <c r="R40" s="306"/>
      <c r="S40" s="61"/>
      <c r="T40" s="61"/>
      <c r="U40" s="61"/>
      <c r="V40" s="61"/>
      <c r="W40" s="61"/>
      <c r="X40" s="61"/>
      <c r="Y40" s="61"/>
      <c r="Z40" s="61"/>
      <c r="AA40" s="61"/>
      <c r="AB40" s="61"/>
      <c r="AC40" s="61"/>
      <c r="AD40" s="61"/>
      <c r="AE40" s="61"/>
      <c r="AF40" s="61"/>
      <c r="AG40" s="61"/>
      <c r="AH40" s="61"/>
    </row>
    <row r="41" spans="1:35" ht="8.5" customHeight="1" x14ac:dyDescent="0.35">
      <c r="A41" s="302">
        <v>42522</v>
      </c>
      <c r="B41" s="303">
        <v>1.5</v>
      </c>
      <c r="C41" s="303">
        <v>2</v>
      </c>
      <c r="D41" s="303">
        <v>1.5</v>
      </c>
      <c r="N41" s="257">
        <v>42522</v>
      </c>
      <c r="O41" s="258">
        <v>1.4</v>
      </c>
      <c r="P41" s="258">
        <v>2.2000000000000002</v>
      </c>
      <c r="Q41" s="263">
        <v>1.5</v>
      </c>
      <c r="R41" s="306"/>
      <c r="S41" s="61"/>
      <c r="T41" s="61"/>
      <c r="U41" s="61"/>
      <c r="V41" s="61"/>
      <c r="W41" s="61"/>
      <c r="X41" s="61"/>
      <c r="Y41" s="61"/>
      <c r="Z41" s="61"/>
      <c r="AA41" s="61"/>
      <c r="AB41" s="61"/>
      <c r="AC41" s="61"/>
      <c r="AD41" s="61"/>
      <c r="AE41" s="61"/>
      <c r="AF41" s="61"/>
      <c r="AG41" s="61"/>
      <c r="AH41" s="61"/>
    </row>
    <row r="42" spans="1:35" ht="8.5" customHeight="1" x14ac:dyDescent="0.35">
      <c r="A42" s="302">
        <v>42614</v>
      </c>
      <c r="B42" s="303">
        <v>1.5</v>
      </c>
      <c r="C42" s="303">
        <v>2</v>
      </c>
      <c r="D42" s="303">
        <v>1.6</v>
      </c>
      <c r="E42" s="262"/>
      <c r="F42" s="262"/>
      <c r="G42" s="262"/>
      <c r="H42" s="262"/>
      <c r="I42" s="262"/>
      <c r="J42" s="262"/>
      <c r="K42" s="262"/>
      <c r="L42" s="262"/>
      <c r="M42" s="262"/>
      <c r="N42" s="257">
        <v>42614</v>
      </c>
      <c r="O42" s="258">
        <v>1.4</v>
      </c>
      <c r="P42" s="258">
        <v>2.2999999999999998</v>
      </c>
      <c r="Q42" s="263">
        <v>1.5</v>
      </c>
      <c r="R42" s="306"/>
    </row>
    <row r="43" spans="1:35" ht="8.5" customHeight="1" x14ac:dyDescent="0.35">
      <c r="A43" s="302">
        <v>42705</v>
      </c>
      <c r="B43" s="303">
        <v>1.4</v>
      </c>
      <c r="C43" s="303">
        <v>2.2999999999999998</v>
      </c>
      <c r="D43" s="303">
        <v>1.5</v>
      </c>
      <c r="E43" s="262"/>
      <c r="F43" s="262"/>
      <c r="G43" s="262"/>
      <c r="H43" s="262"/>
      <c r="I43" s="262"/>
      <c r="J43" s="262"/>
      <c r="K43" s="262"/>
      <c r="L43" s="262"/>
      <c r="M43" s="262"/>
      <c r="N43" s="257">
        <v>42705</v>
      </c>
      <c r="O43" s="258">
        <v>1.3</v>
      </c>
      <c r="P43" s="258">
        <v>2.5</v>
      </c>
      <c r="Q43" s="263">
        <v>1.5</v>
      </c>
      <c r="R43" s="306"/>
    </row>
    <row r="44" spans="1:35" ht="8.5" customHeight="1" x14ac:dyDescent="0.35">
      <c r="A44" s="302">
        <v>42795</v>
      </c>
      <c r="B44" s="303">
        <v>1.5</v>
      </c>
      <c r="C44" s="303">
        <v>3.8</v>
      </c>
      <c r="D44" s="303">
        <v>1.8</v>
      </c>
      <c r="E44" s="297"/>
      <c r="F44" s="297"/>
      <c r="G44" s="297"/>
      <c r="H44" s="297"/>
      <c r="I44" s="297"/>
      <c r="J44" s="297"/>
      <c r="K44" s="297"/>
      <c r="L44" s="297"/>
      <c r="M44" s="297"/>
      <c r="N44" s="257">
        <v>42795</v>
      </c>
      <c r="O44" s="258">
        <v>1.6</v>
      </c>
      <c r="P44" s="258">
        <v>3.1</v>
      </c>
      <c r="Q44" s="263">
        <v>1.8</v>
      </c>
      <c r="R44" s="306"/>
      <c r="S44" s="61"/>
      <c r="T44" s="61"/>
      <c r="U44" s="61"/>
      <c r="V44" s="61"/>
      <c r="W44" s="61"/>
      <c r="X44" s="61"/>
      <c r="Y44" s="61"/>
      <c r="Z44" s="61"/>
      <c r="AA44" s="61"/>
      <c r="AB44" s="61"/>
      <c r="AC44" s="61"/>
      <c r="AD44" s="61"/>
      <c r="AE44" s="61"/>
      <c r="AF44" s="61"/>
      <c r="AG44" s="61"/>
      <c r="AH44" s="61"/>
    </row>
    <row r="45" spans="1:35" ht="8.5" customHeight="1" x14ac:dyDescent="0.35">
      <c r="A45" s="302">
        <v>42887</v>
      </c>
      <c r="B45" s="303">
        <v>1.4</v>
      </c>
      <c r="C45" s="303">
        <v>3.2</v>
      </c>
      <c r="D45" s="303">
        <v>1.6</v>
      </c>
      <c r="E45" s="297"/>
      <c r="F45" s="297"/>
      <c r="G45" s="297"/>
      <c r="H45" s="297"/>
      <c r="I45" s="297"/>
      <c r="J45" s="297"/>
      <c r="K45" s="297"/>
      <c r="L45" s="297"/>
      <c r="M45" s="297"/>
      <c r="N45" s="257">
        <v>42887</v>
      </c>
      <c r="O45" s="258">
        <v>1.4</v>
      </c>
      <c r="P45" s="258">
        <v>2.5</v>
      </c>
      <c r="Q45" s="263">
        <v>1.6</v>
      </c>
      <c r="R45" s="306"/>
      <c r="S45" s="61"/>
      <c r="T45" s="61"/>
      <c r="U45" s="61"/>
      <c r="V45" s="61"/>
      <c r="W45" s="61"/>
      <c r="X45" s="61"/>
      <c r="Y45" s="61"/>
      <c r="Z45" s="61"/>
      <c r="AA45" s="61"/>
      <c r="AB45" s="61"/>
      <c r="AC45" s="61"/>
      <c r="AD45" s="61"/>
      <c r="AE45" s="61"/>
      <c r="AG45" s="291"/>
      <c r="AH45" s="291"/>
    </row>
    <row r="46" spans="1:35" ht="8.5" customHeight="1" x14ac:dyDescent="0.35">
      <c r="A46" s="302">
        <v>42979</v>
      </c>
      <c r="B46" s="303">
        <v>1.4</v>
      </c>
      <c r="C46" s="303">
        <v>2.9</v>
      </c>
      <c r="D46" s="303">
        <v>1.6</v>
      </c>
      <c r="N46" s="257">
        <v>42979</v>
      </c>
      <c r="O46" s="258">
        <v>1.4</v>
      </c>
      <c r="P46" s="258">
        <v>2.4</v>
      </c>
      <c r="Q46" s="263">
        <v>1.5</v>
      </c>
      <c r="R46" s="306"/>
    </row>
    <row r="47" spans="1:35" ht="8.5" customHeight="1" x14ac:dyDescent="0.35">
      <c r="A47" s="302">
        <v>43070</v>
      </c>
      <c r="B47" s="303">
        <v>1.4</v>
      </c>
      <c r="C47" s="303">
        <v>3</v>
      </c>
      <c r="D47" s="303">
        <v>1.5</v>
      </c>
      <c r="N47" s="257">
        <v>43070</v>
      </c>
      <c r="O47" s="258">
        <v>1.3</v>
      </c>
      <c r="P47" s="258">
        <v>2.5</v>
      </c>
      <c r="Q47" s="263">
        <v>1.5</v>
      </c>
      <c r="R47" s="306"/>
      <c r="S47" s="61"/>
      <c r="T47" s="61"/>
      <c r="U47" s="61"/>
      <c r="V47" s="61"/>
      <c r="W47" s="61"/>
      <c r="X47" s="61"/>
      <c r="Y47" s="61"/>
      <c r="Z47" s="61"/>
      <c r="AA47" s="61"/>
      <c r="AB47" s="61"/>
      <c r="AC47" s="61"/>
      <c r="AD47" s="61"/>
      <c r="AE47" s="61"/>
      <c r="AF47" s="291"/>
      <c r="AG47" s="291"/>
      <c r="AH47" s="291"/>
    </row>
    <row r="48" spans="1:35" ht="8.5" customHeight="1" x14ac:dyDescent="0.35">
      <c r="A48" s="302">
        <v>43160</v>
      </c>
      <c r="B48" s="303">
        <v>1.5</v>
      </c>
      <c r="C48" s="303">
        <v>2.7</v>
      </c>
      <c r="D48" s="303">
        <v>1.6</v>
      </c>
      <c r="E48" s="296"/>
      <c r="F48" s="296"/>
      <c r="G48" s="296"/>
      <c r="H48" s="296"/>
      <c r="I48" s="296"/>
      <c r="J48" s="296"/>
      <c r="K48" s="296"/>
      <c r="L48" s="296"/>
      <c r="M48" s="296"/>
      <c r="N48" s="257">
        <v>43160</v>
      </c>
      <c r="O48" s="258">
        <v>1.4</v>
      </c>
      <c r="P48" s="258">
        <v>2.8</v>
      </c>
      <c r="Q48" s="263">
        <v>1.6</v>
      </c>
      <c r="R48" s="306"/>
      <c r="S48" s="296"/>
      <c r="T48" s="296"/>
      <c r="U48" s="296"/>
      <c r="V48" s="296"/>
      <c r="W48" s="296"/>
      <c r="X48" s="296"/>
      <c r="Y48" s="296"/>
      <c r="Z48" s="296"/>
      <c r="AA48" s="296"/>
      <c r="AB48" s="296"/>
      <c r="AC48" s="296"/>
      <c r="AD48" s="296"/>
      <c r="AE48" s="296"/>
      <c r="AF48" s="296"/>
      <c r="AG48" s="296"/>
      <c r="AH48" s="61"/>
      <c r="AI48" s="33"/>
    </row>
    <row r="49" spans="1:35" ht="8.5" customHeight="1" x14ac:dyDescent="0.35">
      <c r="A49" s="302">
        <v>43252</v>
      </c>
      <c r="B49" s="303">
        <v>1.4</v>
      </c>
      <c r="C49" s="303">
        <v>2.6</v>
      </c>
      <c r="D49" s="303">
        <v>1.5</v>
      </c>
      <c r="N49" s="257">
        <v>43252</v>
      </c>
      <c r="O49" s="258">
        <v>1.3</v>
      </c>
      <c r="P49" s="258">
        <v>2.2000000000000002</v>
      </c>
      <c r="Q49" s="263">
        <v>1.5</v>
      </c>
      <c r="R49" s="306"/>
      <c r="S49" s="61"/>
      <c r="T49" s="61"/>
      <c r="U49" s="61"/>
      <c r="V49" s="61"/>
      <c r="W49" s="61"/>
      <c r="X49" s="61"/>
      <c r="Y49" s="61"/>
      <c r="Z49" s="61"/>
      <c r="AA49" s="61"/>
      <c r="AB49" s="61"/>
      <c r="AC49" s="61"/>
      <c r="AD49" s="61"/>
      <c r="AE49" s="61"/>
      <c r="AF49" s="61"/>
      <c r="AG49" s="61"/>
      <c r="AH49" s="61"/>
    </row>
    <row r="50" spans="1:35" ht="8.5" customHeight="1" x14ac:dyDescent="0.35">
      <c r="A50" s="302">
        <v>43344</v>
      </c>
      <c r="B50" s="303">
        <v>1.4</v>
      </c>
      <c r="C50" s="303">
        <v>2.5</v>
      </c>
      <c r="D50" s="303">
        <v>1.5</v>
      </c>
      <c r="E50" s="51"/>
      <c r="F50" s="51"/>
      <c r="G50" s="51"/>
      <c r="H50" s="51"/>
      <c r="I50" s="51"/>
      <c r="J50" s="51"/>
      <c r="K50" s="51"/>
      <c r="L50" s="51"/>
      <c r="N50" s="257">
        <v>43344</v>
      </c>
      <c r="O50" s="258">
        <v>1.3</v>
      </c>
      <c r="P50" s="258">
        <v>2.2000000000000002</v>
      </c>
      <c r="Q50" s="263">
        <v>1.4</v>
      </c>
      <c r="R50" s="306"/>
      <c r="S50" s="61"/>
      <c r="T50" s="61"/>
      <c r="U50" s="61"/>
      <c r="V50" s="61"/>
      <c r="W50" s="61"/>
      <c r="X50" s="61"/>
      <c r="Y50" s="61"/>
      <c r="Z50" s="61"/>
      <c r="AA50" s="61"/>
      <c r="AB50" s="61"/>
      <c r="AC50" s="61"/>
      <c r="AD50" s="61"/>
      <c r="AE50" s="61"/>
      <c r="AF50" s="61"/>
      <c r="AG50" s="61"/>
      <c r="AH50" s="61"/>
    </row>
    <row r="51" spans="1:35" ht="8.5" customHeight="1" x14ac:dyDescent="0.35">
      <c r="A51" s="302">
        <v>43435</v>
      </c>
      <c r="B51" s="303">
        <v>1.3</v>
      </c>
      <c r="C51" s="303">
        <v>2.6</v>
      </c>
      <c r="D51" s="303">
        <v>1.5</v>
      </c>
      <c r="E51" s="32"/>
      <c r="F51" s="32"/>
      <c r="G51" s="32"/>
      <c r="H51" s="32"/>
      <c r="I51" s="32"/>
      <c r="J51" s="32"/>
      <c r="K51" s="32"/>
      <c r="L51" s="32"/>
      <c r="M51" s="32"/>
      <c r="N51" s="257">
        <v>43435</v>
      </c>
      <c r="O51" s="258">
        <v>1.3</v>
      </c>
      <c r="P51" s="258">
        <v>2.4</v>
      </c>
      <c r="Q51" s="263">
        <v>1.5</v>
      </c>
      <c r="R51" s="306"/>
      <c r="S51" s="61"/>
      <c r="T51" s="61"/>
      <c r="U51" s="61"/>
      <c r="V51" s="61"/>
      <c r="W51" s="61"/>
      <c r="X51" s="61"/>
      <c r="Y51" s="61"/>
      <c r="Z51" s="61"/>
      <c r="AA51" s="61"/>
      <c r="AB51" s="61"/>
      <c r="AC51" s="61"/>
      <c r="AD51" s="61"/>
      <c r="AE51" s="61"/>
      <c r="AF51" s="61"/>
      <c r="AG51" s="61"/>
      <c r="AH51" s="61"/>
      <c r="AI51" s="32"/>
    </row>
    <row r="52" spans="1:35" ht="8.5" customHeight="1" x14ac:dyDescent="0.35">
      <c r="A52" s="302">
        <v>43525</v>
      </c>
      <c r="B52" s="303">
        <v>1.5</v>
      </c>
      <c r="C52" s="303">
        <v>2.7</v>
      </c>
      <c r="D52" s="303">
        <v>1.6</v>
      </c>
      <c r="E52" s="32"/>
      <c r="F52" s="32"/>
      <c r="G52" s="32"/>
      <c r="H52" s="32"/>
      <c r="I52" s="32"/>
      <c r="J52" s="32"/>
      <c r="K52" s="32"/>
      <c r="L52" s="32"/>
      <c r="M52" s="32"/>
      <c r="N52" s="257">
        <v>43525</v>
      </c>
      <c r="O52" s="258">
        <v>1.4252372769999999</v>
      </c>
      <c r="P52" s="258">
        <v>2.7916106636000002</v>
      </c>
      <c r="Q52" s="263">
        <v>1.6338539418</v>
      </c>
      <c r="R52" s="306"/>
      <c r="S52" s="61"/>
      <c r="T52" s="61"/>
      <c r="U52" s="61"/>
      <c r="V52" s="61"/>
      <c r="W52" s="61"/>
      <c r="X52" s="61"/>
      <c r="Y52" s="61"/>
      <c r="Z52" s="61"/>
      <c r="AA52" s="61"/>
      <c r="AB52" s="61"/>
      <c r="AC52" s="61"/>
      <c r="AD52" s="61"/>
      <c r="AE52" s="61"/>
      <c r="AF52" s="61"/>
      <c r="AG52" s="61"/>
      <c r="AH52" s="61"/>
      <c r="AI52" s="32"/>
    </row>
    <row r="53" spans="1:35" ht="8.5" customHeight="1" x14ac:dyDescent="0.35">
      <c r="A53" s="302">
        <v>43617</v>
      </c>
      <c r="B53" s="303">
        <v>1.5</v>
      </c>
      <c r="C53" s="303">
        <v>2.6</v>
      </c>
      <c r="D53" s="303">
        <v>1.6</v>
      </c>
      <c r="E53" s="32"/>
      <c r="F53" s="32"/>
      <c r="G53" s="32"/>
      <c r="H53" s="32"/>
      <c r="I53" s="32"/>
      <c r="J53" s="32"/>
      <c r="K53" s="32"/>
      <c r="L53" s="32"/>
      <c r="M53" s="32"/>
      <c r="N53" s="257">
        <v>43617</v>
      </c>
      <c r="O53" s="258">
        <v>1.3478643636000001</v>
      </c>
      <c r="P53" s="258">
        <v>2.3611829958000001</v>
      </c>
      <c r="Q53" s="263">
        <v>1.5068008307</v>
      </c>
      <c r="R53" s="306"/>
      <c r="S53" s="61"/>
      <c r="T53" s="61"/>
      <c r="U53" s="61"/>
      <c r="V53" s="61"/>
      <c r="W53" s="61"/>
      <c r="X53" s="61"/>
      <c r="Y53" s="61"/>
      <c r="Z53" s="61"/>
      <c r="AA53" s="61"/>
      <c r="AB53" s="61"/>
      <c r="AC53" s="61"/>
      <c r="AD53" s="61"/>
      <c r="AE53" s="61"/>
      <c r="AF53" s="61"/>
      <c r="AG53" s="61"/>
      <c r="AH53" s="61"/>
      <c r="AI53" s="32"/>
    </row>
    <row r="54" spans="1:35" ht="8.5" customHeight="1" x14ac:dyDescent="0.35">
      <c r="A54" s="302">
        <v>43709</v>
      </c>
      <c r="B54" s="303">
        <v>1.5</v>
      </c>
      <c r="C54" s="303">
        <v>2.9</v>
      </c>
      <c r="D54" s="303">
        <v>1.7</v>
      </c>
      <c r="N54" s="257">
        <v>43709</v>
      </c>
      <c r="O54" s="258">
        <v>1.3780472018000001</v>
      </c>
      <c r="P54" s="258">
        <v>2.3718280492999999</v>
      </c>
      <c r="Q54" s="263">
        <v>1.5338578992</v>
      </c>
      <c r="R54" s="306"/>
      <c r="S54" s="61"/>
      <c r="T54" s="61"/>
      <c r="U54" s="61"/>
      <c r="V54" s="61"/>
      <c r="W54" s="61"/>
      <c r="X54" s="61"/>
      <c r="Y54" s="61"/>
      <c r="Z54" s="61"/>
      <c r="AA54" s="61"/>
      <c r="AB54" s="61"/>
      <c r="AC54" s="61"/>
      <c r="AD54" s="61"/>
      <c r="AE54" s="61"/>
      <c r="AF54" s="61"/>
      <c r="AG54" s="61"/>
      <c r="AH54" s="61"/>
    </row>
    <row r="55" spans="1:35" ht="8.5" customHeight="1" x14ac:dyDescent="0.35">
      <c r="A55" s="302">
        <v>43800</v>
      </c>
      <c r="B55" s="303">
        <v>1.5</v>
      </c>
      <c r="C55" s="303">
        <v>3.3</v>
      </c>
      <c r="D55" s="303">
        <v>1.7</v>
      </c>
      <c r="N55" s="257">
        <v>43800</v>
      </c>
      <c r="O55" s="258">
        <v>1.4076717447</v>
      </c>
      <c r="P55" s="258">
        <v>2.6504347953999998</v>
      </c>
      <c r="Q55" s="263">
        <v>1.603240998</v>
      </c>
      <c r="R55" s="306"/>
      <c r="S55" s="61"/>
      <c r="T55" s="61"/>
      <c r="U55" s="61"/>
      <c r="V55" s="61"/>
      <c r="W55" s="61"/>
      <c r="X55" s="61"/>
      <c r="Y55" s="61"/>
      <c r="Z55" s="61"/>
      <c r="AA55" s="61"/>
      <c r="AB55" s="61"/>
      <c r="AC55" s="61"/>
      <c r="AD55" s="61"/>
      <c r="AE55" s="61"/>
      <c r="AF55" s="61"/>
      <c r="AG55" s="61"/>
      <c r="AH55" s="61"/>
    </row>
    <row r="56" spans="1:35" ht="8.5" customHeight="1" x14ac:dyDescent="0.35">
      <c r="A56" s="302">
        <v>43891</v>
      </c>
      <c r="B56" s="303">
        <v>1.6</v>
      </c>
      <c r="C56" s="303">
        <v>3.5</v>
      </c>
      <c r="D56" s="303">
        <v>1.8</v>
      </c>
      <c r="N56" s="257">
        <v>43891</v>
      </c>
      <c r="O56" s="258">
        <v>1.5412438888</v>
      </c>
      <c r="P56" s="258">
        <v>3.024296417</v>
      </c>
      <c r="Q56" s="263">
        <v>1.7748559394000001</v>
      </c>
      <c r="R56" s="306"/>
      <c r="S56" s="61"/>
      <c r="T56" s="61"/>
      <c r="U56" s="61"/>
      <c r="V56" s="61"/>
      <c r="W56" s="61"/>
      <c r="X56" s="61"/>
      <c r="Y56" s="61"/>
      <c r="Z56" s="61"/>
      <c r="AA56" s="61"/>
      <c r="AB56" s="61"/>
      <c r="AC56" s="61"/>
      <c r="AD56" s="61"/>
      <c r="AE56" s="61"/>
      <c r="AF56" s="61"/>
      <c r="AG56" s="61"/>
      <c r="AH56" s="61"/>
    </row>
    <row r="57" spans="1:35" ht="8.5" customHeight="1" x14ac:dyDescent="0.35">
      <c r="A57" s="302">
        <v>43983</v>
      </c>
      <c r="B57" s="303">
        <v>2</v>
      </c>
      <c r="C57" s="303">
        <v>4.4000000000000004</v>
      </c>
      <c r="D57" s="303">
        <v>2.2999999999999998</v>
      </c>
      <c r="N57" s="257">
        <v>43983</v>
      </c>
      <c r="O57" s="258">
        <v>2.0892995072999998</v>
      </c>
      <c r="P57" s="258">
        <v>4.3167185063</v>
      </c>
      <c r="Q57" s="263">
        <v>2.4608911394000001</v>
      </c>
      <c r="R57" s="306"/>
      <c r="S57" s="61"/>
      <c r="T57" s="61"/>
      <c r="U57" s="61"/>
      <c r="V57" s="61"/>
      <c r="W57" s="61"/>
      <c r="X57" s="61"/>
      <c r="Y57" s="61"/>
      <c r="Z57" s="61"/>
      <c r="AA57" s="61"/>
      <c r="AB57" s="61"/>
      <c r="AC57" s="61"/>
      <c r="AD57" s="61"/>
      <c r="AE57" s="61"/>
      <c r="AF57" s="61"/>
      <c r="AG57" s="61"/>
      <c r="AH57" s="61"/>
    </row>
    <row r="58" spans="1:35" ht="8.5" customHeight="1" x14ac:dyDescent="0.35">
      <c r="A58" s="302">
        <v>44075</v>
      </c>
      <c r="B58" s="303">
        <v>2.1</v>
      </c>
      <c r="C58" s="303">
        <v>4.4000000000000004</v>
      </c>
      <c r="D58" s="303">
        <v>2.4</v>
      </c>
      <c r="N58" s="257">
        <v>44075</v>
      </c>
      <c r="O58" s="258">
        <v>2.2166630880999998</v>
      </c>
      <c r="P58" s="258">
        <v>4.5660715996999999</v>
      </c>
      <c r="Q58" s="263">
        <v>2.6084761255000002</v>
      </c>
      <c r="R58" s="306"/>
      <c r="S58" s="61"/>
      <c r="T58" s="61"/>
      <c r="U58" s="61"/>
      <c r="V58" s="61"/>
      <c r="W58" s="61"/>
      <c r="X58" s="61"/>
      <c r="Y58" s="61"/>
      <c r="Z58" s="61"/>
      <c r="AA58" s="61"/>
      <c r="AB58" s="61"/>
      <c r="AC58" s="61"/>
      <c r="AD58" s="61"/>
      <c r="AE58" s="61"/>
      <c r="AF58" s="61"/>
      <c r="AG58" s="61"/>
      <c r="AH58" s="61"/>
    </row>
    <row r="59" spans="1:35" ht="8.5" customHeight="1" x14ac:dyDescent="0.35">
      <c r="A59" s="302">
        <v>44166</v>
      </c>
      <c r="B59" s="303">
        <v>2</v>
      </c>
      <c r="C59" s="303">
        <v>4.3</v>
      </c>
      <c r="D59" s="303">
        <v>2.2999999999999998</v>
      </c>
      <c r="N59" s="257">
        <v>44166</v>
      </c>
      <c r="O59" s="258">
        <v>2.0391766750000002</v>
      </c>
      <c r="P59" s="258">
        <v>4.2207062391000001</v>
      </c>
      <c r="Q59" s="263">
        <v>2.4028553602999998</v>
      </c>
      <c r="R59" s="306"/>
      <c r="S59" s="61"/>
      <c r="T59" s="61"/>
      <c r="U59" s="61"/>
      <c r="V59" s="61"/>
      <c r="W59" s="61"/>
      <c r="X59" s="61"/>
      <c r="Y59" s="61"/>
      <c r="Z59" s="61"/>
      <c r="AA59" s="61"/>
      <c r="AB59" s="61"/>
      <c r="AC59" s="61"/>
      <c r="AD59" s="61"/>
      <c r="AE59" s="61"/>
      <c r="AF59" s="61"/>
      <c r="AG59" s="61"/>
      <c r="AH59" s="61"/>
    </row>
    <row r="60" spans="1:35" ht="9.75" customHeight="1" x14ac:dyDescent="0.35">
      <c r="N60" s="141"/>
      <c r="O60" s="140"/>
      <c r="P60" s="140"/>
      <c r="Q60" s="260"/>
      <c r="R60" s="61"/>
      <c r="S60" s="61"/>
      <c r="T60" s="61"/>
      <c r="U60" s="61"/>
      <c r="V60" s="61"/>
      <c r="W60" s="61"/>
      <c r="X60" s="61"/>
      <c r="Y60" s="61"/>
      <c r="Z60" s="61"/>
      <c r="AA60" s="61"/>
      <c r="AB60" s="61"/>
      <c r="AC60" s="61"/>
      <c r="AD60" s="61"/>
      <c r="AE60" s="61"/>
      <c r="AF60" s="61"/>
      <c r="AG60" s="61"/>
      <c r="AH60" s="61"/>
    </row>
    <row r="61" spans="1:35" ht="9.75" customHeight="1" x14ac:dyDescent="0.35">
      <c r="A61" s="4" t="s">
        <v>25</v>
      </c>
      <c r="B61" s="258"/>
      <c r="C61" s="258"/>
      <c r="D61" s="259"/>
      <c r="N61" s="4" t="s">
        <v>25</v>
      </c>
      <c r="O61" s="140"/>
      <c r="P61" s="140"/>
      <c r="Q61" s="260"/>
      <c r="R61" s="61"/>
      <c r="S61" s="61"/>
      <c r="T61" s="61"/>
      <c r="U61" s="61"/>
      <c r="V61" s="61"/>
      <c r="W61" s="61"/>
      <c r="X61" s="61"/>
      <c r="Y61" s="61"/>
      <c r="Z61" s="61"/>
      <c r="AA61" s="61"/>
      <c r="AB61" s="61"/>
      <c r="AC61" s="61"/>
      <c r="AD61" s="61"/>
      <c r="AE61" s="61"/>
      <c r="AF61" s="61"/>
      <c r="AG61" s="61"/>
      <c r="AH61" s="61"/>
    </row>
    <row r="62" spans="1:35" ht="9.75" customHeight="1" x14ac:dyDescent="0.35">
      <c r="A62" s="3" t="s">
        <v>7</v>
      </c>
      <c r="B62" s="258"/>
      <c r="C62" s="258"/>
      <c r="D62" s="259"/>
      <c r="N62" s="3" t="s">
        <v>7</v>
      </c>
      <c r="O62" s="140"/>
      <c r="P62" s="140"/>
      <c r="Q62" s="260"/>
      <c r="R62" s="61"/>
      <c r="S62" s="61"/>
      <c r="T62" s="61"/>
      <c r="U62" s="61"/>
      <c r="V62" s="61"/>
      <c r="W62" s="61"/>
      <c r="X62" s="61"/>
      <c r="Y62" s="61"/>
      <c r="Z62" s="61"/>
      <c r="AA62" s="61"/>
      <c r="AB62" s="61"/>
      <c r="AC62" s="61"/>
      <c r="AD62" s="61"/>
      <c r="AE62" s="61"/>
      <c r="AF62" s="61"/>
      <c r="AG62" s="61"/>
      <c r="AH62" s="61"/>
    </row>
    <row r="63" spans="1:35" ht="9.75" customHeight="1" x14ac:dyDescent="0.35">
      <c r="A63" s="261"/>
      <c r="B63" s="258"/>
      <c r="C63" s="258"/>
      <c r="D63" s="259"/>
      <c r="N63" s="141"/>
      <c r="O63" s="140"/>
      <c r="P63" s="140"/>
      <c r="Q63" s="260"/>
      <c r="R63" s="61"/>
      <c r="S63" s="61"/>
      <c r="T63" s="61"/>
      <c r="U63" s="61"/>
      <c r="V63" s="61"/>
      <c r="W63" s="61"/>
      <c r="X63" s="61"/>
      <c r="Y63" s="61"/>
      <c r="Z63" s="61"/>
      <c r="AA63" s="61"/>
      <c r="AB63" s="61"/>
      <c r="AC63" s="61"/>
      <c r="AD63" s="61"/>
      <c r="AE63" s="61"/>
      <c r="AF63" s="61"/>
      <c r="AG63" s="61"/>
      <c r="AH63" s="61"/>
    </row>
    <row r="64" spans="1:35" ht="9.75" customHeight="1" x14ac:dyDescent="0.35">
      <c r="A64" s="261"/>
      <c r="B64" s="258"/>
      <c r="C64" s="258"/>
      <c r="D64" s="259"/>
      <c r="N64" s="141"/>
      <c r="O64" s="140"/>
      <c r="P64" s="140"/>
      <c r="Q64" s="260"/>
      <c r="R64" s="61"/>
      <c r="S64" s="61"/>
      <c r="T64" s="61"/>
      <c r="U64" s="61"/>
      <c r="V64" s="61"/>
      <c r="W64" s="61"/>
      <c r="X64" s="61"/>
      <c r="Y64" s="61"/>
      <c r="Z64" s="61"/>
      <c r="AA64" s="61"/>
      <c r="AB64" s="61"/>
      <c r="AC64" s="61"/>
      <c r="AD64" s="61"/>
      <c r="AE64" s="61"/>
      <c r="AF64" s="61"/>
      <c r="AG64" s="61"/>
      <c r="AH64" s="61"/>
    </row>
    <row r="65" spans="1:35" ht="9.75" customHeight="1" x14ac:dyDescent="0.35">
      <c r="A65" s="261"/>
      <c r="B65" s="258"/>
      <c r="C65" s="258"/>
      <c r="D65" s="259"/>
      <c r="N65" s="141"/>
      <c r="O65" s="140"/>
      <c r="P65" s="140"/>
      <c r="Q65" s="260"/>
      <c r="R65" s="61"/>
      <c r="S65" s="61"/>
      <c r="T65" s="61"/>
      <c r="U65" s="61"/>
      <c r="V65" s="61"/>
      <c r="W65" s="61"/>
      <c r="X65" s="61"/>
      <c r="Y65" s="61"/>
      <c r="Z65" s="61"/>
      <c r="AA65" s="61"/>
      <c r="AB65" s="61"/>
      <c r="AC65" s="61"/>
      <c r="AD65" s="61"/>
      <c r="AE65" s="61"/>
      <c r="AF65" s="61"/>
      <c r="AG65" s="61"/>
      <c r="AH65" s="61"/>
    </row>
    <row r="66" spans="1:35" ht="9.75" customHeight="1" x14ac:dyDescent="0.35">
      <c r="A66" s="261"/>
      <c r="B66" s="258"/>
      <c r="C66" s="258"/>
      <c r="D66" s="259"/>
      <c r="N66" s="141"/>
      <c r="O66" s="140"/>
      <c r="P66" s="140"/>
      <c r="Q66" s="260"/>
      <c r="R66" s="61"/>
      <c r="S66" s="61"/>
      <c r="T66" s="61"/>
      <c r="U66" s="61"/>
      <c r="V66" s="61"/>
      <c r="W66" s="61"/>
      <c r="X66" s="61"/>
      <c r="Y66" s="61"/>
      <c r="Z66" s="61"/>
      <c r="AA66" s="61"/>
      <c r="AB66" s="61"/>
      <c r="AC66" s="61"/>
      <c r="AD66" s="61"/>
      <c r="AE66" s="61"/>
      <c r="AF66" s="61"/>
      <c r="AG66" s="61"/>
      <c r="AH66" s="61"/>
    </row>
    <row r="67" spans="1:35" ht="9.75" customHeight="1" x14ac:dyDescent="0.35">
      <c r="A67" s="261"/>
      <c r="B67" s="258"/>
      <c r="C67" s="258"/>
      <c r="D67" s="259"/>
      <c r="N67" s="141"/>
      <c r="O67" s="140"/>
      <c r="P67" s="140"/>
      <c r="Q67" s="260"/>
      <c r="R67" s="61"/>
      <c r="S67" s="61"/>
      <c r="T67" s="61"/>
      <c r="U67" s="61"/>
      <c r="V67" s="61"/>
      <c r="W67" s="61"/>
      <c r="X67" s="61"/>
      <c r="Y67" s="61"/>
      <c r="Z67" s="61"/>
      <c r="AA67" s="61"/>
      <c r="AB67" s="61"/>
      <c r="AC67" s="61"/>
      <c r="AD67" s="61"/>
      <c r="AE67" s="61"/>
      <c r="AF67" s="61"/>
      <c r="AG67" s="61"/>
      <c r="AH67" s="61"/>
    </row>
    <row r="68" spans="1:35" ht="9.75" customHeight="1" x14ac:dyDescent="0.35">
      <c r="A68" s="261"/>
      <c r="B68" s="258"/>
      <c r="C68" s="258"/>
      <c r="D68" s="259"/>
      <c r="N68" s="141"/>
      <c r="O68" s="140"/>
      <c r="P68" s="140"/>
      <c r="Q68" s="260"/>
      <c r="R68" s="61"/>
      <c r="S68" s="61"/>
      <c r="T68" s="61"/>
      <c r="U68" s="61"/>
      <c r="V68" s="61"/>
      <c r="W68" s="61"/>
      <c r="X68" s="61"/>
      <c r="Y68" s="61"/>
      <c r="Z68" s="61"/>
      <c r="AA68" s="61"/>
      <c r="AB68" s="61"/>
      <c r="AC68" s="61"/>
      <c r="AD68" s="61"/>
      <c r="AE68" s="61"/>
      <c r="AF68" s="61"/>
      <c r="AG68" s="61"/>
      <c r="AH68" s="61"/>
    </row>
    <row r="69" spans="1:35" ht="9.75" customHeight="1" x14ac:dyDescent="0.35">
      <c r="A69" s="261"/>
      <c r="B69" s="258"/>
      <c r="C69" s="258"/>
      <c r="D69" s="259"/>
      <c r="E69" s="52"/>
      <c r="F69" s="52"/>
      <c r="G69" s="52"/>
      <c r="H69" s="52"/>
      <c r="I69" s="52"/>
      <c r="J69" s="52"/>
      <c r="K69" s="266" t="s">
        <v>117</v>
      </c>
      <c r="L69" s="52"/>
      <c r="M69" s="52"/>
      <c r="N69" s="141"/>
      <c r="O69" s="140"/>
      <c r="P69" s="140"/>
      <c r="R69" s="61"/>
      <c r="S69" s="61"/>
      <c r="T69" s="61"/>
      <c r="U69" s="61"/>
      <c r="V69" s="61"/>
      <c r="W69" s="61"/>
      <c r="X69" s="266" t="s">
        <v>117</v>
      </c>
      <c r="Y69" s="61"/>
      <c r="Z69" s="61"/>
      <c r="AA69" s="61"/>
      <c r="AB69" s="61"/>
      <c r="AC69" s="61"/>
      <c r="AD69" s="61"/>
      <c r="AE69" s="61"/>
      <c r="AF69" s="61"/>
      <c r="AG69" s="61"/>
      <c r="AH69" s="61"/>
      <c r="AI69" s="52"/>
    </row>
    <row r="70" spans="1:35" s="306" customFormat="1" ht="8.5" customHeight="1" x14ac:dyDescent="0.35">
      <c r="A70" s="302"/>
      <c r="B70" s="303"/>
      <c r="C70" s="303"/>
      <c r="D70" s="303"/>
    </row>
  </sheetData>
  <hyperlinks>
    <hyperlink ref="AF45:AG45" location="Inhalt_SGBII!A1" display="zurück zur Übersicht"/>
    <hyperlink ref="K1" location="Inhalt_SGB_III!A1" display="zurück zur Übersicht"/>
    <hyperlink ref="K69" location="Inhalt_SGB_III!A1" display="zurück zur Übersicht"/>
    <hyperlink ref="X69" location="Inhalt_SGB_III!A1" display="zurück zur Übersicht"/>
    <hyperlink ref="X1" location="Inhalt_SGB_III!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 xml:space="preserve">&amp;C&amp;"Arial,Standard"&amp;8Vielfalt* in der Wetterau - Monitor zu Bevölkerung, Arbeit und Bildung&amp;R&amp;"Arial,Standard"&amp;8&amp;P von &amp;N
</oddHeader>
    <oddFooter>&amp;L&amp;8*im Sinne von Diversität&amp;R&amp;"Arial,Standard"&amp;8https://vielfalt.wetterau.de/vielfalt/vielfalt-zahlen-daten-fakten/arbeitslosigkeit/</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Q136"/>
  <sheetViews>
    <sheetView showGridLines="0" view="pageLayout" zoomScaleNormal="100" workbookViewId="0"/>
  </sheetViews>
  <sheetFormatPr baseColWidth="10" defaultColWidth="11.453125" defaultRowHeight="14.5" x14ac:dyDescent="0.35"/>
  <cols>
    <col min="1" max="1" width="10.1796875" customWidth="1"/>
    <col min="2" max="2" width="8.26953125" customWidth="1"/>
    <col min="3" max="3" width="8.7265625" customWidth="1"/>
    <col min="4" max="21" width="6" customWidth="1"/>
    <col min="22" max="22" width="7.1796875" customWidth="1"/>
    <col min="23" max="23" width="11.1796875" customWidth="1"/>
    <col min="24" max="24" width="8.54296875" customWidth="1"/>
    <col min="25" max="25" width="8.26953125" customWidth="1"/>
    <col min="26" max="43" width="5.81640625" customWidth="1"/>
  </cols>
  <sheetData>
    <row r="1" spans="1:43" x14ac:dyDescent="0.35">
      <c r="R1" s="336" t="s">
        <v>117</v>
      </c>
      <c r="S1" s="336"/>
      <c r="T1" s="336"/>
      <c r="U1" s="291"/>
      <c r="AN1" s="336" t="s">
        <v>117</v>
      </c>
      <c r="AO1" s="336"/>
      <c r="AP1" s="336"/>
    </row>
    <row r="2" spans="1:43" ht="14.15" customHeight="1" x14ac:dyDescent="0.35">
      <c r="A2" s="292"/>
      <c r="B2" s="292" t="s">
        <v>5</v>
      </c>
      <c r="C2" s="292" t="s">
        <v>9</v>
      </c>
      <c r="V2" s="61"/>
      <c r="W2" s="61"/>
      <c r="X2" s="61"/>
      <c r="Y2" s="61"/>
      <c r="Z2" s="61"/>
      <c r="AA2" s="61"/>
      <c r="AB2" s="61"/>
      <c r="AC2" s="61"/>
      <c r="AD2" s="61"/>
      <c r="AE2" s="61"/>
      <c r="AF2" s="61"/>
      <c r="AG2" s="61"/>
      <c r="AH2" s="61"/>
      <c r="AI2" s="61"/>
      <c r="AJ2" s="61"/>
      <c r="AK2" s="61"/>
      <c r="AL2" s="61"/>
      <c r="AM2" s="61"/>
      <c r="AN2" s="61"/>
      <c r="AO2" s="61"/>
      <c r="AP2" s="61"/>
    </row>
    <row r="3" spans="1:43" ht="14.15" customHeight="1" x14ac:dyDescent="0.35">
      <c r="A3" s="257">
        <v>43525</v>
      </c>
      <c r="B3" s="126">
        <v>2181</v>
      </c>
      <c r="C3" s="126">
        <v>502</v>
      </c>
      <c r="D3" s="296"/>
      <c r="E3" s="296"/>
      <c r="F3" s="296"/>
      <c r="G3" s="296"/>
      <c r="H3" s="296"/>
      <c r="I3" s="296"/>
      <c r="J3" s="296"/>
      <c r="K3" s="296"/>
      <c r="L3" s="296"/>
      <c r="M3" s="296"/>
      <c r="N3" s="296"/>
      <c r="O3" s="296"/>
      <c r="P3" s="296"/>
      <c r="Q3" s="296"/>
      <c r="R3" s="296"/>
      <c r="S3" s="296"/>
      <c r="T3" s="296"/>
      <c r="U3" s="296"/>
      <c r="V3" s="389"/>
      <c r="W3" s="389"/>
      <c r="X3" s="389"/>
      <c r="Y3" s="389"/>
      <c r="Z3" s="389"/>
      <c r="AA3" s="389"/>
      <c r="AB3" s="389"/>
      <c r="AC3" s="389"/>
      <c r="AD3" s="389"/>
      <c r="AE3" s="389"/>
      <c r="AF3" s="389"/>
      <c r="AG3" s="389"/>
      <c r="AH3" s="389"/>
      <c r="AI3" s="389"/>
      <c r="AJ3" s="389"/>
      <c r="AK3" s="389"/>
      <c r="AL3" s="389"/>
      <c r="AM3" s="389"/>
      <c r="AN3" s="389"/>
      <c r="AO3" s="389"/>
      <c r="AP3" s="389"/>
      <c r="AQ3" s="33"/>
    </row>
    <row r="4" spans="1:43" ht="13.5" customHeight="1" x14ac:dyDescent="0.35">
      <c r="A4" s="257">
        <v>43617</v>
      </c>
      <c r="B4" s="126">
        <v>2170</v>
      </c>
      <c r="C4" s="126">
        <v>519</v>
      </c>
      <c r="D4" s="33"/>
      <c r="V4" s="264"/>
      <c r="W4" s="264"/>
      <c r="X4" s="264"/>
      <c r="Y4" s="61"/>
      <c r="Z4" s="61"/>
      <c r="AA4" s="61"/>
      <c r="AB4" s="61"/>
      <c r="AC4" s="61"/>
      <c r="AD4" s="61"/>
      <c r="AE4" s="61"/>
      <c r="AF4" s="61"/>
      <c r="AG4" s="61"/>
      <c r="AH4" s="61"/>
      <c r="AI4" s="61"/>
      <c r="AJ4" s="61"/>
      <c r="AK4" s="61"/>
      <c r="AL4" s="61"/>
      <c r="AM4" s="61"/>
      <c r="AN4" s="61"/>
      <c r="AO4" s="61"/>
      <c r="AP4" s="61"/>
    </row>
    <row r="5" spans="1:43" ht="9.75" customHeight="1" x14ac:dyDescent="0.35">
      <c r="A5" s="257">
        <v>43709</v>
      </c>
      <c r="B5" s="126">
        <v>2269</v>
      </c>
      <c r="C5" s="126">
        <v>585</v>
      </c>
      <c r="D5" s="51"/>
      <c r="E5" s="51"/>
      <c r="F5" s="51"/>
      <c r="G5" s="51"/>
      <c r="H5" s="51"/>
      <c r="I5" s="51"/>
      <c r="J5" s="51"/>
      <c r="K5" s="51"/>
      <c r="L5" s="51"/>
      <c r="V5" s="69"/>
      <c r="W5" s="265" t="s">
        <v>5</v>
      </c>
      <c r="X5" s="265" t="s">
        <v>9</v>
      </c>
      <c r="Y5" s="61"/>
      <c r="Z5" s="61"/>
      <c r="AA5" s="61"/>
      <c r="AB5" s="61"/>
      <c r="AC5" s="61"/>
      <c r="AD5" s="61"/>
      <c r="AE5" s="61"/>
      <c r="AF5" s="61"/>
      <c r="AG5" s="61"/>
      <c r="AH5" s="61"/>
      <c r="AI5" s="61"/>
      <c r="AJ5" s="61"/>
      <c r="AK5" s="61"/>
      <c r="AL5" s="61"/>
      <c r="AM5" s="61"/>
      <c r="AN5" s="61"/>
      <c r="AO5" s="61"/>
      <c r="AP5" s="61"/>
    </row>
    <row r="6" spans="1:43" ht="9.75" customHeight="1" x14ac:dyDescent="0.35">
      <c r="A6" s="257">
        <v>43800</v>
      </c>
      <c r="B6" s="126">
        <v>2238</v>
      </c>
      <c r="C6" s="126">
        <v>665</v>
      </c>
      <c r="D6" s="31"/>
      <c r="E6" s="31"/>
      <c r="F6" s="31"/>
      <c r="G6" s="31"/>
      <c r="H6" s="31"/>
      <c r="I6" s="31"/>
      <c r="J6" s="31"/>
      <c r="K6" s="31"/>
      <c r="L6" s="31"/>
      <c r="M6" s="31"/>
      <c r="N6" s="31"/>
      <c r="O6" s="31"/>
      <c r="P6" s="31"/>
      <c r="Q6" s="31"/>
      <c r="R6" s="31"/>
      <c r="S6" s="31"/>
      <c r="T6" s="31"/>
      <c r="U6" s="31"/>
      <c r="V6" s="141">
        <v>43525</v>
      </c>
      <c r="W6" s="123">
        <v>40707</v>
      </c>
      <c r="X6" s="123">
        <v>14435</v>
      </c>
      <c r="Y6" s="61"/>
      <c r="Z6" s="61"/>
      <c r="AA6" s="61"/>
      <c r="AB6" s="61"/>
      <c r="AC6" s="61"/>
      <c r="AD6" s="61"/>
      <c r="AE6" s="61"/>
      <c r="AF6" s="61"/>
      <c r="AG6" s="61"/>
      <c r="AH6" s="61"/>
      <c r="AI6" s="61"/>
      <c r="AJ6" s="61"/>
      <c r="AK6" s="61"/>
      <c r="AL6" s="61"/>
      <c r="AM6" s="61"/>
      <c r="AN6" s="61"/>
      <c r="AO6" s="61"/>
      <c r="AP6" s="61"/>
      <c r="AQ6" s="31"/>
    </row>
    <row r="7" spans="1:43" ht="9.75" customHeight="1" x14ac:dyDescent="0.35">
      <c r="A7" s="257">
        <v>43891</v>
      </c>
      <c r="B7" s="126">
        <v>2325</v>
      </c>
      <c r="C7" s="126">
        <v>688</v>
      </c>
      <c r="D7" s="32"/>
      <c r="E7" s="32"/>
      <c r="F7" s="32"/>
      <c r="G7" s="32"/>
      <c r="H7" s="32"/>
      <c r="I7" s="32"/>
      <c r="J7" s="32"/>
      <c r="K7" s="32"/>
      <c r="L7" s="32"/>
      <c r="M7" s="32"/>
      <c r="N7" s="32"/>
      <c r="O7" s="32"/>
      <c r="P7" s="32"/>
      <c r="Q7" s="32"/>
      <c r="R7" s="32"/>
      <c r="S7" s="32"/>
      <c r="T7" s="32"/>
      <c r="U7" s="32"/>
      <c r="V7" s="141">
        <v>43617</v>
      </c>
      <c r="W7" s="123">
        <v>38628</v>
      </c>
      <c r="X7" s="123">
        <v>12865</v>
      </c>
      <c r="Y7" s="61"/>
      <c r="Z7" s="61"/>
      <c r="AA7" s="61"/>
      <c r="AB7" s="61"/>
      <c r="AC7" s="61"/>
      <c r="AD7" s="61"/>
      <c r="AE7" s="61"/>
      <c r="AF7" s="61"/>
      <c r="AG7" s="61"/>
      <c r="AH7" s="61"/>
      <c r="AI7" s="61"/>
      <c r="AJ7" s="61"/>
      <c r="AK7" s="61"/>
      <c r="AL7" s="61"/>
      <c r="AM7" s="61"/>
      <c r="AN7" s="61"/>
      <c r="AO7" s="61"/>
      <c r="AP7" s="61"/>
      <c r="AQ7" s="32"/>
    </row>
    <row r="8" spans="1:43" ht="9.75" customHeight="1" x14ac:dyDescent="0.35">
      <c r="A8" s="257">
        <v>43983</v>
      </c>
      <c r="B8" s="126">
        <v>3003</v>
      </c>
      <c r="C8" s="126">
        <v>964</v>
      </c>
      <c r="D8" s="32"/>
      <c r="E8" s="32"/>
      <c r="F8" s="32"/>
      <c r="G8" s="32"/>
      <c r="H8" s="32"/>
      <c r="I8" s="32"/>
      <c r="J8" s="32"/>
      <c r="K8" s="32"/>
      <c r="L8" s="32"/>
      <c r="M8" s="32"/>
      <c r="N8" s="32"/>
      <c r="O8" s="32"/>
      <c r="P8" s="32"/>
      <c r="Q8" s="32"/>
      <c r="R8" s="32"/>
      <c r="S8" s="32"/>
      <c r="T8" s="32"/>
      <c r="U8" s="32"/>
      <c r="V8" s="141">
        <v>43709</v>
      </c>
      <c r="W8" s="123">
        <v>39493</v>
      </c>
      <c r="X8" s="123">
        <v>12923</v>
      </c>
      <c r="Y8" s="61"/>
      <c r="Z8" s="61"/>
      <c r="AA8" s="61"/>
      <c r="AB8" s="61"/>
      <c r="AC8" s="61"/>
      <c r="AD8" s="61"/>
      <c r="AE8" s="61"/>
      <c r="AF8" s="61"/>
      <c r="AG8" s="61"/>
      <c r="AH8" s="61"/>
      <c r="AI8" s="61"/>
      <c r="AJ8" s="61"/>
      <c r="AK8" s="61"/>
      <c r="AL8" s="61"/>
      <c r="AM8" s="61"/>
      <c r="AN8" s="61"/>
      <c r="AO8" s="61"/>
      <c r="AP8" s="61"/>
      <c r="AQ8" s="32"/>
    </row>
    <row r="9" spans="1:43" ht="9.75" customHeight="1" x14ac:dyDescent="0.35">
      <c r="A9" s="257">
        <v>44075</v>
      </c>
      <c r="B9" s="126">
        <v>3155</v>
      </c>
      <c r="C9" s="126">
        <v>953</v>
      </c>
      <c r="D9" s="32"/>
      <c r="E9" s="32"/>
      <c r="F9" s="32"/>
      <c r="G9" s="32"/>
      <c r="H9" s="32"/>
      <c r="I9" s="32"/>
      <c r="J9" s="32"/>
      <c r="K9" s="32"/>
      <c r="L9" s="32"/>
      <c r="M9" s="32"/>
      <c r="N9" s="32"/>
      <c r="O9" s="32"/>
      <c r="P9" s="32"/>
      <c r="Q9" s="32"/>
      <c r="R9" s="32"/>
      <c r="S9" s="32"/>
      <c r="T9" s="32"/>
      <c r="U9" s="32"/>
      <c r="V9" s="141">
        <v>43800</v>
      </c>
      <c r="W9" s="123">
        <v>40342</v>
      </c>
      <c r="X9" s="123">
        <v>14441</v>
      </c>
      <c r="Y9" s="61"/>
      <c r="Z9" s="61"/>
      <c r="AA9" s="61"/>
      <c r="AB9" s="61"/>
      <c r="AC9" s="61"/>
      <c r="AD9" s="61"/>
      <c r="AE9" s="61"/>
      <c r="AF9" s="61"/>
      <c r="AG9" s="61"/>
      <c r="AH9" s="61"/>
      <c r="AI9" s="61"/>
      <c r="AJ9" s="61"/>
      <c r="AK9" s="61"/>
      <c r="AL9" s="61"/>
      <c r="AM9" s="61"/>
      <c r="AN9" s="61"/>
      <c r="AO9" s="61"/>
      <c r="AP9" s="61"/>
      <c r="AQ9" s="32"/>
    </row>
    <row r="10" spans="1:43" ht="9.75" customHeight="1" x14ac:dyDescent="0.35">
      <c r="A10" s="257">
        <v>44166</v>
      </c>
      <c r="B10" s="126">
        <v>2892</v>
      </c>
      <c r="C10" s="126">
        <v>929</v>
      </c>
      <c r="V10" s="141">
        <v>43891</v>
      </c>
      <c r="W10" s="123">
        <v>44170</v>
      </c>
      <c r="X10" s="123">
        <v>16478</v>
      </c>
      <c r="Y10" s="61"/>
      <c r="Z10" s="61"/>
      <c r="AA10" s="61"/>
      <c r="AB10" s="61"/>
      <c r="AC10" s="61"/>
      <c r="AD10" s="61"/>
      <c r="AE10" s="61"/>
      <c r="AF10" s="61"/>
      <c r="AG10" s="61"/>
      <c r="AH10" s="61"/>
      <c r="AI10" s="61"/>
      <c r="AJ10" s="61"/>
      <c r="AK10" s="61"/>
      <c r="AL10" s="61"/>
      <c r="AM10" s="61"/>
      <c r="AN10" s="61"/>
      <c r="AO10" s="61"/>
      <c r="AP10" s="61"/>
    </row>
    <row r="11" spans="1:43" ht="9.75" customHeight="1" x14ac:dyDescent="0.35">
      <c r="A11" s="257">
        <v>44256</v>
      </c>
      <c r="B11" s="126"/>
      <c r="C11" s="126"/>
      <c r="V11" s="141">
        <v>43983</v>
      </c>
      <c r="W11" s="123">
        <v>59941</v>
      </c>
      <c r="X11" s="123">
        <v>24773</v>
      </c>
      <c r="Y11" s="61"/>
      <c r="Z11" s="61"/>
      <c r="AA11" s="61"/>
      <c r="AB11" s="61"/>
      <c r="AC11" s="61"/>
      <c r="AD11" s="61"/>
      <c r="AE11" s="61"/>
      <c r="AF11" s="61"/>
      <c r="AG11" s="61"/>
      <c r="AH11" s="61"/>
      <c r="AI11" s="61"/>
      <c r="AJ11" s="61"/>
      <c r="AK11" s="61"/>
      <c r="AL11" s="61"/>
      <c r="AM11" s="61"/>
      <c r="AN11" s="61"/>
      <c r="AO11" s="61"/>
      <c r="AP11" s="61"/>
    </row>
    <row r="12" spans="1:43" ht="9.75" customHeight="1" x14ac:dyDescent="0.35">
      <c r="A12" s="257">
        <v>44348</v>
      </c>
      <c r="B12" s="126"/>
      <c r="C12" s="126"/>
      <c r="V12" s="141">
        <v>44075</v>
      </c>
      <c r="W12" s="123">
        <v>63595</v>
      </c>
      <c r="X12" s="123">
        <v>26204</v>
      </c>
      <c r="Y12" s="61"/>
      <c r="Z12" s="61"/>
      <c r="AA12" s="61"/>
      <c r="AB12" s="61"/>
      <c r="AC12" s="61"/>
      <c r="AD12" s="61"/>
      <c r="AE12" s="61"/>
      <c r="AF12" s="61"/>
      <c r="AG12" s="61"/>
      <c r="AH12" s="61"/>
      <c r="AI12" s="61"/>
      <c r="AJ12" s="61"/>
      <c r="AK12" s="61"/>
      <c r="AL12" s="61"/>
      <c r="AM12" s="61"/>
      <c r="AN12" s="61"/>
      <c r="AO12" s="61"/>
      <c r="AP12" s="61"/>
    </row>
    <row r="13" spans="1:43" ht="9.75" customHeight="1" x14ac:dyDescent="0.35">
      <c r="A13" s="257">
        <v>44440</v>
      </c>
      <c r="B13" s="126"/>
      <c r="C13" s="126"/>
      <c r="V13" s="141">
        <v>44166</v>
      </c>
      <c r="W13" s="123">
        <v>58503</v>
      </c>
      <c r="X13" s="123">
        <v>24222</v>
      </c>
      <c r="Y13" s="61"/>
      <c r="Z13" s="61"/>
      <c r="AA13" s="61"/>
      <c r="AB13" s="61"/>
      <c r="AC13" s="61"/>
      <c r="AD13" s="61"/>
      <c r="AE13" s="61"/>
      <c r="AF13" s="61"/>
      <c r="AG13" s="61"/>
      <c r="AH13" s="61"/>
      <c r="AI13" s="61"/>
      <c r="AJ13" s="61"/>
      <c r="AK13" s="61"/>
      <c r="AL13" s="61"/>
      <c r="AM13" s="61"/>
      <c r="AN13" s="61"/>
      <c r="AO13" s="61"/>
      <c r="AP13" s="61"/>
    </row>
    <row r="14" spans="1:43" ht="9.75" customHeight="1" x14ac:dyDescent="0.35">
      <c r="A14" s="257">
        <v>44531</v>
      </c>
      <c r="B14" s="126"/>
      <c r="C14" s="126"/>
      <c r="V14" s="141">
        <v>44256</v>
      </c>
      <c r="W14" s="123"/>
      <c r="X14" s="123"/>
      <c r="Y14" s="61"/>
      <c r="Z14" s="61"/>
      <c r="AA14" s="61"/>
      <c r="AB14" s="61"/>
      <c r="AC14" s="61"/>
      <c r="AD14" s="61"/>
      <c r="AE14" s="61"/>
      <c r="AF14" s="61"/>
      <c r="AG14" s="61"/>
      <c r="AH14" s="61"/>
      <c r="AI14" s="61"/>
      <c r="AJ14" s="61"/>
      <c r="AK14" s="61"/>
      <c r="AL14" s="61"/>
      <c r="AM14" s="61"/>
      <c r="AN14" s="61"/>
      <c r="AO14" s="61"/>
      <c r="AP14" s="61"/>
    </row>
    <row r="15" spans="1:43" ht="9.75" customHeight="1" x14ac:dyDescent="0.35">
      <c r="A15" s="257">
        <v>44621</v>
      </c>
      <c r="B15" s="126"/>
      <c r="C15" s="126"/>
      <c r="V15" s="141">
        <v>44348</v>
      </c>
      <c r="W15" s="123"/>
      <c r="X15" s="123"/>
      <c r="Y15" s="61"/>
      <c r="Z15" s="61"/>
      <c r="AA15" s="61"/>
      <c r="AB15" s="61"/>
      <c r="AC15" s="61"/>
      <c r="AD15" s="61"/>
      <c r="AE15" s="61"/>
      <c r="AF15" s="61"/>
      <c r="AG15" s="61"/>
      <c r="AH15" s="61"/>
      <c r="AI15" s="61"/>
      <c r="AJ15" s="61"/>
      <c r="AK15" s="61"/>
      <c r="AL15" s="61"/>
      <c r="AM15" s="61"/>
      <c r="AN15" s="61"/>
      <c r="AO15" s="61"/>
      <c r="AP15" s="61"/>
    </row>
    <row r="16" spans="1:43" ht="9.75" customHeight="1" x14ac:dyDescent="0.35">
      <c r="A16" s="257">
        <v>44713</v>
      </c>
      <c r="B16" s="126"/>
      <c r="C16" s="126"/>
      <c r="V16" s="141">
        <v>44440</v>
      </c>
      <c r="W16" s="123"/>
      <c r="X16" s="123"/>
      <c r="Y16" s="61"/>
      <c r="Z16" s="61"/>
      <c r="AA16" s="61"/>
      <c r="AB16" s="61"/>
      <c r="AC16" s="61"/>
      <c r="AD16" s="61"/>
      <c r="AE16" s="61"/>
      <c r="AF16" s="61"/>
      <c r="AG16" s="61"/>
      <c r="AH16" s="61"/>
      <c r="AI16" s="61"/>
      <c r="AJ16" s="61"/>
      <c r="AK16" s="61"/>
      <c r="AL16" s="61"/>
      <c r="AM16" s="61"/>
      <c r="AN16" s="61"/>
      <c r="AO16" s="61"/>
      <c r="AP16" s="61"/>
    </row>
    <row r="17" spans="1:43" ht="9.75" customHeight="1" x14ac:dyDescent="0.35">
      <c r="A17" s="257">
        <v>44805</v>
      </c>
      <c r="B17" s="126"/>
      <c r="C17" s="126"/>
      <c r="V17" s="141">
        <v>44531</v>
      </c>
      <c r="W17" s="123"/>
      <c r="X17" s="123"/>
      <c r="Y17" s="61"/>
      <c r="Z17" s="61"/>
      <c r="AA17" s="61"/>
      <c r="AB17" s="61"/>
      <c r="AC17" s="61"/>
      <c r="AD17" s="61"/>
      <c r="AE17" s="61"/>
      <c r="AF17" s="61"/>
      <c r="AG17" s="61"/>
      <c r="AH17" s="61"/>
      <c r="AI17" s="61"/>
      <c r="AJ17" s="61"/>
      <c r="AK17" s="61"/>
      <c r="AL17" s="61"/>
      <c r="AM17" s="61"/>
      <c r="AN17" s="61"/>
      <c r="AO17" s="61"/>
      <c r="AP17" s="61"/>
    </row>
    <row r="18" spans="1:43" ht="9.75" customHeight="1" x14ac:dyDescent="0.35">
      <c r="A18" s="257">
        <v>44896</v>
      </c>
      <c r="B18" s="126"/>
      <c r="C18" s="126"/>
      <c r="V18" s="141">
        <v>44621</v>
      </c>
      <c r="W18" s="123"/>
      <c r="X18" s="123"/>
      <c r="Y18" s="61"/>
      <c r="Z18" s="61"/>
      <c r="AA18" s="61"/>
      <c r="AB18" s="61"/>
      <c r="AC18" s="61"/>
      <c r="AD18" s="61"/>
      <c r="AE18" s="61"/>
      <c r="AF18" s="61"/>
      <c r="AG18" s="61"/>
      <c r="AH18" s="61"/>
      <c r="AI18" s="61"/>
      <c r="AJ18" s="61"/>
      <c r="AK18" s="61"/>
      <c r="AL18" s="61"/>
      <c r="AM18" s="61"/>
      <c r="AN18" s="61"/>
      <c r="AO18" s="61"/>
      <c r="AP18" s="61"/>
    </row>
    <row r="19" spans="1:43" ht="9.75" customHeight="1" x14ac:dyDescent="0.35">
      <c r="A19" s="257">
        <v>44986</v>
      </c>
      <c r="B19" s="126"/>
      <c r="C19" s="126"/>
      <c r="V19" s="141">
        <v>44713</v>
      </c>
      <c r="W19" s="123"/>
      <c r="X19" s="123"/>
      <c r="Y19" s="61"/>
      <c r="Z19" s="61"/>
      <c r="AA19" s="61"/>
      <c r="AB19" s="61"/>
      <c r="AC19" s="61"/>
      <c r="AD19" s="61"/>
      <c r="AE19" s="61"/>
      <c r="AF19" s="61"/>
      <c r="AG19" s="61"/>
      <c r="AH19" s="61"/>
      <c r="AI19" s="61"/>
      <c r="AJ19" s="61"/>
      <c r="AK19" s="61"/>
      <c r="AL19" s="61"/>
      <c r="AM19" s="61"/>
      <c r="AN19" s="61"/>
      <c r="AO19" s="61"/>
      <c r="AP19" s="61"/>
    </row>
    <row r="20" spans="1:43" ht="9.75" customHeight="1" x14ac:dyDescent="0.35">
      <c r="A20" s="257">
        <v>45078</v>
      </c>
      <c r="B20" s="126"/>
      <c r="C20" s="126"/>
      <c r="V20" s="141">
        <v>44805</v>
      </c>
      <c r="W20" s="123"/>
      <c r="X20" s="123"/>
      <c r="Y20" s="61"/>
      <c r="Z20" s="61"/>
      <c r="AA20" s="61"/>
      <c r="AB20" s="61"/>
      <c r="AC20" s="61"/>
      <c r="AD20" s="61"/>
      <c r="AE20" s="61"/>
      <c r="AF20" s="61"/>
      <c r="AG20" s="61"/>
      <c r="AH20" s="61"/>
      <c r="AI20" s="61"/>
      <c r="AJ20" s="61"/>
      <c r="AK20" s="61"/>
      <c r="AL20" s="61"/>
      <c r="AM20" s="61"/>
      <c r="AN20" s="61"/>
      <c r="AO20" s="61"/>
      <c r="AP20" s="61"/>
    </row>
    <row r="21" spans="1:43" ht="9.75" customHeight="1" x14ac:dyDescent="0.35">
      <c r="A21" s="257">
        <v>45170</v>
      </c>
      <c r="B21" s="126"/>
      <c r="C21" s="126"/>
      <c r="V21" s="141">
        <v>44896</v>
      </c>
      <c r="W21" s="123"/>
      <c r="X21" s="123"/>
      <c r="Y21" s="61"/>
      <c r="Z21" s="61"/>
      <c r="AA21" s="61"/>
      <c r="AB21" s="61"/>
      <c r="AC21" s="61"/>
      <c r="AD21" s="61"/>
      <c r="AE21" s="61"/>
      <c r="AF21" s="61"/>
      <c r="AG21" s="61"/>
      <c r="AH21" s="61"/>
      <c r="AI21" s="61"/>
      <c r="AJ21" s="61"/>
      <c r="AK21" s="61"/>
      <c r="AL21" s="61"/>
      <c r="AM21" s="61"/>
      <c r="AN21" s="61"/>
      <c r="AO21" s="61"/>
      <c r="AP21" s="61"/>
    </row>
    <row r="22" spans="1:43" ht="9.75" customHeight="1" x14ac:dyDescent="0.35">
      <c r="A22" s="257">
        <v>45261</v>
      </c>
      <c r="B22" s="126"/>
      <c r="C22" s="126"/>
      <c r="V22" s="141">
        <v>44986</v>
      </c>
      <c r="W22" s="123"/>
      <c r="X22" s="123"/>
      <c r="Y22" s="61"/>
      <c r="Z22" s="61"/>
      <c r="AA22" s="61"/>
      <c r="AB22" s="61"/>
      <c r="AC22" s="61"/>
      <c r="AD22" s="61"/>
      <c r="AE22" s="61"/>
      <c r="AF22" s="61"/>
      <c r="AG22" s="61"/>
      <c r="AH22" s="61"/>
      <c r="AI22" s="61"/>
      <c r="AJ22" s="61"/>
      <c r="AK22" s="61"/>
      <c r="AL22" s="61"/>
      <c r="AM22" s="61"/>
      <c r="AN22" s="61"/>
      <c r="AO22" s="61"/>
      <c r="AP22" s="61"/>
    </row>
    <row r="23" spans="1:43" ht="9.75" customHeight="1" x14ac:dyDescent="0.35">
      <c r="A23" s="257">
        <v>45352</v>
      </c>
      <c r="B23" s="126"/>
      <c r="C23" s="126"/>
      <c r="V23" s="141">
        <v>45078</v>
      </c>
      <c r="W23" s="123"/>
      <c r="X23" s="123"/>
      <c r="Y23" s="61"/>
      <c r="Z23" s="61"/>
      <c r="AA23" s="61"/>
      <c r="AB23" s="61"/>
      <c r="AC23" s="61"/>
      <c r="AD23" s="61"/>
      <c r="AE23" s="61"/>
      <c r="AF23" s="61"/>
      <c r="AG23" s="61"/>
      <c r="AH23" s="61"/>
      <c r="AI23" s="61"/>
      <c r="AJ23" s="61"/>
      <c r="AK23" s="61"/>
      <c r="AL23" s="61"/>
      <c r="AM23" s="61"/>
      <c r="AN23" s="61"/>
      <c r="AO23" s="61"/>
      <c r="AP23" s="61"/>
    </row>
    <row r="24" spans="1:43" ht="9.75" customHeight="1" x14ac:dyDescent="0.35">
      <c r="A24" s="257">
        <v>45444</v>
      </c>
      <c r="B24" s="126"/>
      <c r="C24" s="126"/>
      <c r="V24" s="141">
        <v>45170</v>
      </c>
      <c r="W24" s="123"/>
      <c r="X24" s="123"/>
      <c r="Y24" s="61"/>
      <c r="Z24" s="61"/>
      <c r="AA24" s="61"/>
      <c r="AB24" s="61"/>
      <c r="AC24" s="61"/>
      <c r="AD24" s="61"/>
      <c r="AE24" s="61"/>
      <c r="AF24" s="61"/>
      <c r="AG24" s="61"/>
      <c r="AH24" s="61"/>
      <c r="AI24" s="61"/>
      <c r="AJ24" s="61"/>
      <c r="AK24" s="61"/>
      <c r="AL24" s="61"/>
      <c r="AM24" s="61"/>
      <c r="AN24" s="61"/>
      <c r="AO24" s="61"/>
      <c r="AP24" s="61"/>
    </row>
    <row r="25" spans="1:43" ht="9.75" customHeight="1" x14ac:dyDescent="0.35">
      <c r="A25" s="257">
        <v>45536</v>
      </c>
      <c r="B25" s="126"/>
      <c r="C25" s="126"/>
      <c r="D25" s="52"/>
      <c r="E25" s="52"/>
      <c r="F25" s="52"/>
      <c r="G25" s="52"/>
      <c r="H25" s="52"/>
      <c r="I25" s="52"/>
      <c r="J25" s="52"/>
      <c r="K25" s="52"/>
      <c r="L25" s="52"/>
      <c r="M25" s="52"/>
      <c r="N25" s="52"/>
      <c r="O25" s="52"/>
      <c r="P25" s="52"/>
      <c r="Q25" s="52"/>
      <c r="R25" s="52"/>
      <c r="S25" s="52"/>
      <c r="T25" s="52"/>
      <c r="U25" s="52"/>
      <c r="V25" s="141">
        <v>45261</v>
      </c>
      <c r="W25" s="123"/>
      <c r="X25" s="123"/>
      <c r="Y25" s="61"/>
      <c r="Z25" s="61"/>
      <c r="AA25" s="61"/>
      <c r="AB25" s="61"/>
      <c r="AC25" s="61"/>
      <c r="AD25" s="61"/>
      <c r="AE25" s="61"/>
      <c r="AF25" s="61"/>
      <c r="AG25" s="61"/>
      <c r="AH25" s="61"/>
      <c r="AI25" s="61"/>
      <c r="AJ25" s="61"/>
      <c r="AK25" s="61"/>
      <c r="AL25" s="61"/>
      <c r="AM25" s="61"/>
      <c r="AN25" s="61"/>
      <c r="AO25" s="61"/>
      <c r="AP25" s="61"/>
      <c r="AQ25" s="52"/>
    </row>
    <row r="26" spans="1:43" ht="9.75" customHeight="1" x14ac:dyDescent="0.35">
      <c r="A26" s="257">
        <v>45627</v>
      </c>
      <c r="B26" s="126"/>
      <c r="C26" s="126"/>
      <c r="D26" s="52"/>
      <c r="E26" s="52"/>
      <c r="F26" s="52"/>
      <c r="G26" s="52"/>
      <c r="H26" s="52"/>
      <c r="I26" s="52"/>
      <c r="J26" s="52"/>
      <c r="K26" s="52"/>
      <c r="L26" s="52"/>
      <c r="M26" s="52"/>
      <c r="N26" s="52"/>
      <c r="O26" s="52"/>
      <c r="P26" s="52"/>
      <c r="Q26" s="52"/>
      <c r="R26" s="52"/>
      <c r="S26" s="52"/>
      <c r="T26" s="52"/>
      <c r="U26" s="52"/>
      <c r="V26" s="141">
        <v>45352</v>
      </c>
      <c r="W26" s="123"/>
      <c r="X26" s="123"/>
      <c r="Y26" s="61"/>
      <c r="Z26" s="61"/>
      <c r="AA26" s="61"/>
      <c r="AB26" s="61"/>
      <c r="AC26" s="61"/>
      <c r="AD26" s="61"/>
      <c r="AE26" s="61"/>
      <c r="AF26" s="61"/>
      <c r="AG26" s="61"/>
      <c r="AH26" s="61"/>
      <c r="AI26" s="61"/>
      <c r="AJ26" s="61"/>
      <c r="AK26" s="61"/>
      <c r="AL26" s="61"/>
      <c r="AM26" s="61"/>
      <c r="AN26" s="61"/>
      <c r="AO26" s="61"/>
      <c r="AP26" s="61"/>
      <c r="AQ26" s="52"/>
    </row>
    <row r="27" spans="1:43" ht="9.75" customHeight="1" x14ac:dyDescent="0.35">
      <c r="A27" s="257">
        <v>45717</v>
      </c>
      <c r="B27" s="126"/>
      <c r="C27" s="126"/>
      <c r="V27" s="141">
        <v>45444</v>
      </c>
      <c r="W27" s="123"/>
      <c r="X27" s="123"/>
      <c r="Y27" s="61"/>
      <c r="Z27" s="61"/>
      <c r="AA27" s="61"/>
      <c r="AB27" s="61"/>
      <c r="AC27" s="61"/>
      <c r="AD27" s="61"/>
      <c r="AE27" s="61"/>
      <c r="AF27" s="61"/>
      <c r="AG27" s="61"/>
      <c r="AH27" s="61"/>
      <c r="AI27" s="61"/>
      <c r="AJ27" s="61"/>
      <c r="AK27" s="61"/>
      <c r="AL27" s="61"/>
      <c r="AM27" s="61"/>
      <c r="AN27" s="61"/>
      <c r="AO27" s="61"/>
      <c r="AP27" s="61"/>
    </row>
    <row r="28" spans="1:43" ht="9.75" customHeight="1" x14ac:dyDescent="0.35">
      <c r="A28" s="257">
        <v>45809</v>
      </c>
      <c r="B28" s="126"/>
      <c r="C28" s="126"/>
      <c r="V28" s="141">
        <v>45536</v>
      </c>
      <c r="W28" s="123"/>
      <c r="X28" s="123"/>
      <c r="Y28" s="61"/>
      <c r="Z28" s="61"/>
      <c r="AA28" s="61"/>
      <c r="AB28" s="61"/>
      <c r="AC28" s="61"/>
      <c r="AD28" s="61"/>
      <c r="AE28" s="61"/>
      <c r="AF28" s="61"/>
      <c r="AG28" s="61"/>
      <c r="AH28" s="61"/>
      <c r="AI28" s="61"/>
      <c r="AJ28" s="61"/>
      <c r="AK28" s="61"/>
      <c r="AL28" s="61"/>
      <c r="AM28" s="61"/>
      <c r="AN28" s="61"/>
      <c r="AO28" s="61"/>
      <c r="AP28" s="61"/>
    </row>
    <row r="29" spans="1:43" ht="9.75" customHeight="1" x14ac:dyDescent="0.35">
      <c r="A29" s="257">
        <v>45901</v>
      </c>
      <c r="B29" s="126"/>
      <c r="C29" s="126"/>
      <c r="V29" s="141">
        <v>45627</v>
      </c>
      <c r="W29" s="123"/>
      <c r="X29" s="123"/>
      <c r="Y29" s="61"/>
      <c r="Z29" s="61"/>
      <c r="AA29" s="61"/>
      <c r="AB29" s="61"/>
      <c r="AC29" s="61"/>
      <c r="AD29" s="61"/>
      <c r="AE29" s="61"/>
      <c r="AF29" s="61"/>
      <c r="AG29" s="61"/>
      <c r="AH29" s="61"/>
      <c r="AI29" s="61"/>
      <c r="AJ29" s="61"/>
      <c r="AK29" s="61"/>
      <c r="AL29" s="61"/>
      <c r="AM29" s="61"/>
      <c r="AN29" s="61"/>
      <c r="AO29" s="61"/>
      <c r="AP29" s="61"/>
    </row>
    <row r="30" spans="1:43" ht="9.75" customHeight="1" x14ac:dyDescent="0.35">
      <c r="A30" s="257">
        <v>45992</v>
      </c>
      <c r="B30" s="126"/>
      <c r="C30" s="126"/>
      <c r="V30" s="141">
        <v>45717</v>
      </c>
      <c r="W30" s="123"/>
      <c r="X30" s="123"/>
      <c r="Y30" s="61"/>
      <c r="Z30" s="61"/>
      <c r="AA30" s="61"/>
      <c r="AB30" s="61"/>
      <c r="AC30" s="61"/>
      <c r="AD30" s="61"/>
      <c r="AE30" s="61"/>
      <c r="AF30" s="61"/>
      <c r="AG30" s="61"/>
      <c r="AH30" s="61"/>
      <c r="AI30" s="61"/>
      <c r="AJ30" s="61"/>
      <c r="AK30" s="61"/>
      <c r="AL30" s="61"/>
      <c r="AM30" s="61"/>
      <c r="AN30" s="61"/>
      <c r="AO30" s="61"/>
      <c r="AP30" s="61"/>
    </row>
    <row r="31" spans="1:43" ht="9.75" customHeight="1" x14ac:dyDescent="0.35">
      <c r="A31" s="257"/>
      <c r="B31" s="126"/>
      <c r="C31" s="126"/>
      <c r="V31" s="141">
        <v>45809</v>
      </c>
      <c r="W31" s="123"/>
      <c r="X31" s="123"/>
      <c r="Y31" s="61"/>
      <c r="Z31" s="61"/>
      <c r="AA31" s="61"/>
      <c r="AB31" s="61"/>
      <c r="AC31" s="61"/>
      <c r="AD31" s="61"/>
      <c r="AE31" s="61"/>
      <c r="AF31" s="61"/>
      <c r="AG31" s="61"/>
      <c r="AH31" s="61"/>
      <c r="AI31" s="61"/>
      <c r="AJ31" s="61"/>
      <c r="AK31" s="61"/>
      <c r="AL31" s="61"/>
      <c r="AM31" s="61"/>
      <c r="AN31" s="61"/>
      <c r="AO31" s="61"/>
      <c r="AP31" s="61"/>
    </row>
    <row r="32" spans="1:43" ht="9.75" customHeight="1" x14ac:dyDescent="0.35">
      <c r="A32" s="257"/>
      <c r="B32" s="126"/>
      <c r="C32" s="126"/>
      <c r="V32" s="141">
        <v>45901</v>
      </c>
      <c r="W32" s="123"/>
      <c r="X32" s="123"/>
      <c r="Y32" s="61"/>
      <c r="Z32" s="61"/>
      <c r="AA32" s="61"/>
      <c r="AB32" s="61"/>
      <c r="AC32" s="61"/>
      <c r="AD32" s="61"/>
      <c r="AE32" s="61"/>
      <c r="AF32" s="61"/>
      <c r="AG32" s="61"/>
      <c r="AH32" s="61"/>
      <c r="AI32" s="61"/>
      <c r="AJ32" s="61"/>
      <c r="AK32" s="61"/>
      <c r="AL32" s="61"/>
      <c r="AM32" s="61"/>
      <c r="AN32" s="61"/>
      <c r="AO32" s="61"/>
      <c r="AP32" s="61"/>
    </row>
    <row r="33" spans="1:43" ht="9.75" customHeight="1" x14ac:dyDescent="0.35">
      <c r="A33" s="257"/>
      <c r="B33" s="126"/>
      <c r="C33" s="126"/>
      <c r="V33" s="141">
        <v>45992</v>
      </c>
      <c r="W33" s="123"/>
      <c r="X33" s="123"/>
      <c r="Y33" s="61"/>
      <c r="Z33" s="61"/>
      <c r="AA33" s="61"/>
      <c r="AB33" s="61"/>
      <c r="AC33" s="61"/>
      <c r="AD33" s="61"/>
      <c r="AE33" s="61"/>
      <c r="AF33" s="61"/>
      <c r="AG33" s="61"/>
      <c r="AH33" s="61"/>
      <c r="AI33" s="61"/>
      <c r="AJ33" s="61"/>
      <c r="AK33" s="61"/>
      <c r="AL33" s="61"/>
      <c r="AM33" s="61"/>
      <c r="AN33" s="61"/>
      <c r="AO33" s="61"/>
      <c r="AP33" s="61"/>
    </row>
    <row r="34" spans="1:43" ht="9.75" customHeight="1" x14ac:dyDescent="0.35">
      <c r="A34" s="257"/>
      <c r="B34" s="126"/>
      <c r="C34" s="126"/>
      <c r="V34" s="141"/>
      <c r="W34" s="123"/>
      <c r="X34" s="123"/>
      <c r="Y34" s="61"/>
      <c r="Z34" s="61"/>
      <c r="AA34" s="61"/>
      <c r="AB34" s="61"/>
      <c r="AC34" s="61"/>
      <c r="AD34" s="61"/>
      <c r="AE34" s="61"/>
      <c r="AF34" s="61"/>
      <c r="AG34" s="61"/>
      <c r="AH34" s="61"/>
      <c r="AI34" s="61"/>
      <c r="AJ34" s="61"/>
      <c r="AK34" s="61"/>
      <c r="AL34" s="61"/>
      <c r="AM34" s="61"/>
      <c r="AN34" s="61"/>
      <c r="AO34" s="61"/>
      <c r="AP34" s="61"/>
    </row>
    <row r="35" spans="1:43" ht="9.75" customHeight="1" x14ac:dyDescent="0.35">
      <c r="A35" s="257"/>
      <c r="B35" s="307"/>
      <c r="C35" s="126"/>
      <c r="V35" s="141"/>
      <c r="W35" s="123"/>
      <c r="X35" s="123"/>
      <c r="Y35" s="61"/>
      <c r="Z35" s="61"/>
      <c r="AA35" s="61"/>
      <c r="AB35" s="61"/>
      <c r="AC35" s="61"/>
      <c r="AD35" s="61"/>
      <c r="AE35" s="61"/>
      <c r="AF35" s="61"/>
      <c r="AG35" s="61"/>
      <c r="AH35" s="61"/>
      <c r="AI35" s="61"/>
      <c r="AJ35" s="61"/>
      <c r="AK35" s="61"/>
      <c r="AL35" s="61"/>
      <c r="AM35" s="61"/>
      <c r="AN35" s="61"/>
      <c r="AO35" s="61"/>
      <c r="AP35" s="61"/>
    </row>
    <row r="36" spans="1:43" ht="9.75" customHeight="1" x14ac:dyDescent="0.35">
      <c r="A36" s="257"/>
      <c r="B36" s="126"/>
      <c r="C36" s="126"/>
      <c r="V36" s="141"/>
      <c r="W36" s="123"/>
      <c r="X36" s="123"/>
      <c r="Y36" s="61"/>
      <c r="Z36" s="61"/>
      <c r="AA36" s="61"/>
      <c r="AB36" s="61"/>
      <c r="AC36" s="61"/>
      <c r="AD36" s="61"/>
      <c r="AE36" s="61"/>
      <c r="AF36" s="61"/>
      <c r="AG36" s="61"/>
      <c r="AH36" s="61"/>
      <c r="AI36" s="61"/>
      <c r="AJ36" s="61"/>
      <c r="AK36" s="61"/>
      <c r="AL36" s="61"/>
      <c r="AM36" s="61"/>
      <c r="AN36" s="61"/>
      <c r="AO36" s="61"/>
      <c r="AP36" s="61"/>
    </row>
    <row r="37" spans="1:43" ht="9.75" customHeight="1" x14ac:dyDescent="0.35">
      <c r="A37" s="257"/>
      <c r="B37" s="126"/>
      <c r="C37" s="126"/>
      <c r="V37" s="141"/>
      <c r="W37" s="123"/>
      <c r="X37" s="123"/>
      <c r="Y37" s="61"/>
      <c r="Z37" s="61"/>
      <c r="AA37" s="61"/>
      <c r="AB37" s="61"/>
      <c r="AC37" s="61"/>
      <c r="AD37" s="61"/>
      <c r="AE37" s="61"/>
      <c r="AF37" s="61"/>
      <c r="AG37" s="61"/>
      <c r="AH37" s="61"/>
      <c r="AI37" s="61"/>
      <c r="AJ37" s="61"/>
      <c r="AK37" s="61"/>
      <c r="AL37" s="61"/>
      <c r="AM37" s="61"/>
      <c r="AN37" s="61"/>
      <c r="AO37" s="61"/>
      <c r="AP37" s="61"/>
    </row>
    <row r="38" spans="1:43" ht="9.75" customHeight="1" x14ac:dyDescent="0.35">
      <c r="A38" s="257"/>
      <c r="B38" s="126"/>
      <c r="C38" s="126"/>
      <c r="V38" s="141"/>
      <c r="W38" s="6"/>
      <c r="X38" s="6"/>
      <c r="Y38" s="61"/>
      <c r="Z38" s="61"/>
      <c r="AA38" s="61"/>
      <c r="AB38" s="61"/>
      <c r="AC38" s="61"/>
      <c r="AD38" s="61"/>
      <c r="AE38" s="61"/>
      <c r="AF38" s="61"/>
      <c r="AG38" s="61"/>
      <c r="AH38" s="61"/>
      <c r="AI38" s="61"/>
      <c r="AJ38" s="61"/>
      <c r="AK38" s="61"/>
      <c r="AL38" s="61"/>
      <c r="AM38" s="61"/>
      <c r="AN38" s="61"/>
      <c r="AO38" s="61"/>
      <c r="AP38" s="61"/>
    </row>
    <row r="39" spans="1:43" ht="9.75" customHeight="1" x14ac:dyDescent="0.35">
      <c r="A39" s="125"/>
      <c r="B39" s="126"/>
      <c r="C39" s="126"/>
      <c r="V39" s="141"/>
      <c r="W39" s="6"/>
      <c r="X39" s="6"/>
      <c r="Y39" s="61"/>
      <c r="Z39" s="61"/>
      <c r="AA39" s="61"/>
      <c r="AB39" s="61"/>
      <c r="AC39" s="61"/>
      <c r="AD39" s="61"/>
      <c r="AE39" s="61"/>
      <c r="AF39" s="61"/>
      <c r="AG39" s="61"/>
      <c r="AH39" s="61"/>
      <c r="AI39" s="61"/>
      <c r="AJ39" s="61"/>
      <c r="AK39" s="61"/>
      <c r="AL39" s="61"/>
      <c r="AM39" s="61"/>
      <c r="AN39" s="61"/>
      <c r="AO39" s="61"/>
      <c r="AP39" s="61"/>
    </row>
    <row r="40" spans="1:43" ht="9.75" customHeight="1" x14ac:dyDescent="0.35">
      <c r="A40" s="125"/>
      <c r="B40" s="126"/>
      <c r="C40" s="126"/>
      <c r="V40" s="141"/>
      <c r="W40" s="61"/>
      <c r="X40" s="61"/>
      <c r="Y40" s="61"/>
      <c r="Z40" s="61"/>
      <c r="AA40" s="61"/>
      <c r="AB40" s="61"/>
      <c r="AC40" s="61"/>
      <c r="AD40" s="61"/>
      <c r="AE40" s="61"/>
      <c r="AF40" s="61"/>
      <c r="AG40" s="61"/>
      <c r="AH40" s="61"/>
      <c r="AI40" s="61"/>
      <c r="AJ40" s="61"/>
      <c r="AK40" s="61"/>
      <c r="AL40" s="61"/>
      <c r="AM40" s="61"/>
      <c r="AN40" s="61"/>
      <c r="AO40" s="61"/>
      <c r="AP40" s="61"/>
    </row>
    <row r="41" spans="1:43" ht="9.75" customHeight="1" x14ac:dyDescent="0.35">
      <c r="A41" s="125"/>
      <c r="B41" s="126"/>
      <c r="C41" s="126"/>
      <c r="V41" s="141"/>
      <c r="W41" s="61"/>
      <c r="X41" s="61"/>
      <c r="Y41" s="61"/>
      <c r="Z41" s="61"/>
      <c r="AA41" s="61"/>
      <c r="AB41" s="61"/>
      <c r="AC41" s="61"/>
      <c r="AD41" s="61"/>
      <c r="AE41" s="61"/>
      <c r="AF41" s="61"/>
      <c r="AG41" s="61"/>
      <c r="AH41" s="61"/>
      <c r="AI41" s="61"/>
      <c r="AJ41" s="61"/>
      <c r="AK41" s="61"/>
      <c r="AL41" s="61"/>
      <c r="AM41" s="61"/>
      <c r="AN41" s="61"/>
      <c r="AO41" s="61"/>
      <c r="AP41" s="61"/>
    </row>
    <row r="42" spans="1:43" ht="9.75" customHeight="1" x14ac:dyDescent="0.35">
      <c r="A42" s="125"/>
      <c r="B42" s="126"/>
      <c r="C42" s="126"/>
      <c r="V42" s="61"/>
      <c r="W42" s="61"/>
      <c r="X42" s="61"/>
      <c r="Y42" s="61"/>
      <c r="Z42" s="61"/>
      <c r="AA42" s="61"/>
      <c r="AB42" s="61"/>
      <c r="AC42" s="61"/>
      <c r="AD42" s="61"/>
      <c r="AE42" s="61"/>
      <c r="AF42" s="61"/>
      <c r="AG42" s="61"/>
      <c r="AH42" s="61"/>
      <c r="AI42" s="61"/>
      <c r="AJ42" s="61"/>
      <c r="AK42" s="61"/>
      <c r="AL42" s="61"/>
      <c r="AM42" s="61"/>
      <c r="AN42" s="61"/>
      <c r="AO42" s="61"/>
      <c r="AP42" s="61"/>
    </row>
    <row r="43" spans="1:43" x14ac:dyDescent="0.35">
      <c r="A43" s="11"/>
      <c r="B43" s="6"/>
      <c r="C43" s="6"/>
      <c r="V43" s="14"/>
      <c r="W43" s="61"/>
      <c r="X43" s="61"/>
      <c r="Y43" s="61"/>
      <c r="Z43" s="61"/>
      <c r="AA43" s="61"/>
      <c r="AB43" s="61"/>
      <c r="AC43" s="61"/>
      <c r="AD43" s="61"/>
      <c r="AE43" s="61"/>
      <c r="AF43" s="61"/>
      <c r="AG43" s="61"/>
      <c r="AH43" s="61"/>
      <c r="AI43" s="61"/>
      <c r="AJ43" s="61"/>
      <c r="AK43" s="61"/>
      <c r="AL43" s="61"/>
      <c r="AM43" s="61"/>
      <c r="AN43" s="61"/>
      <c r="AO43" s="61"/>
      <c r="AP43" s="61"/>
    </row>
    <row r="44" spans="1:43" x14ac:dyDescent="0.35">
      <c r="A44" s="4" t="s">
        <v>25</v>
      </c>
      <c r="V44" s="92" t="s">
        <v>25</v>
      </c>
      <c r="W44" s="61"/>
      <c r="X44" s="61"/>
      <c r="Y44" s="61"/>
      <c r="Z44" s="61"/>
      <c r="AA44" s="61"/>
      <c r="AB44" s="61"/>
      <c r="AC44" s="61"/>
      <c r="AD44" s="61"/>
      <c r="AE44" s="61"/>
      <c r="AF44" s="61"/>
      <c r="AG44" s="61"/>
      <c r="AH44" s="61"/>
      <c r="AI44" s="61"/>
      <c r="AJ44" s="61"/>
      <c r="AK44" s="61"/>
      <c r="AL44" s="61"/>
      <c r="AM44" s="61"/>
      <c r="AN44" s="61"/>
      <c r="AO44" s="61"/>
      <c r="AP44" s="61"/>
    </row>
    <row r="45" spans="1:43" x14ac:dyDescent="0.35">
      <c r="A45" s="4" t="s">
        <v>7</v>
      </c>
      <c r="B45" s="6"/>
      <c r="C45" s="6"/>
      <c r="Q45" s="299"/>
      <c r="R45" s="336" t="s">
        <v>117</v>
      </c>
      <c r="S45" s="336"/>
      <c r="T45" s="336"/>
      <c r="U45" s="266"/>
      <c r="V45" s="4" t="s">
        <v>7</v>
      </c>
      <c r="X45" s="61"/>
      <c r="Y45" s="61"/>
      <c r="Z45" s="61"/>
      <c r="AA45" s="61"/>
      <c r="AB45" s="61"/>
      <c r="AC45" s="61"/>
      <c r="AD45" s="61"/>
      <c r="AE45" s="61"/>
      <c r="AF45" s="61"/>
      <c r="AG45" s="61"/>
      <c r="AH45" s="61"/>
      <c r="AI45" s="61"/>
      <c r="AJ45" s="61"/>
      <c r="AK45" s="61"/>
      <c r="AL45" s="61"/>
      <c r="AM45" s="300"/>
      <c r="AN45" s="336" t="s">
        <v>117</v>
      </c>
      <c r="AO45" s="336"/>
      <c r="AP45" s="336"/>
    </row>
    <row r="46" spans="1:43" x14ac:dyDescent="0.35">
      <c r="R46" s="336" t="s">
        <v>117</v>
      </c>
      <c r="S46" s="336"/>
      <c r="T46" s="336"/>
      <c r="U46" s="291"/>
      <c r="AN46" s="336" t="s">
        <v>117</v>
      </c>
      <c r="AO46" s="336"/>
      <c r="AP46" s="336"/>
    </row>
    <row r="47" spans="1:43" ht="14.15" customHeight="1" x14ac:dyDescent="0.35">
      <c r="A47" s="292"/>
      <c r="B47" s="292" t="s">
        <v>5</v>
      </c>
      <c r="C47" s="292" t="s">
        <v>9</v>
      </c>
      <c r="V47" s="61"/>
      <c r="W47" s="61"/>
      <c r="X47" s="61"/>
      <c r="Y47" s="61"/>
      <c r="Z47" s="61"/>
      <c r="AA47" s="61"/>
      <c r="AB47" s="61"/>
      <c r="AC47" s="61"/>
      <c r="AD47" s="61"/>
      <c r="AE47" s="61"/>
      <c r="AF47" s="61"/>
      <c r="AG47" s="61"/>
      <c r="AH47" s="61"/>
      <c r="AI47" s="61"/>
      <c r="AJ47" s="61"/>
      <c r="AK47" s="61"/>
      <c r="AL47" s="61"/>
      <c r="AM47" s="61"/>
      <c r="AN47" s="61"/>
      <c r="AO47" s="61"/>
      <c r="AP47" s="61"/>
    </row>
    <row r="48" spans="1:43" ht="14.15" customHeight="1" x14ac:dyDescent="0.35">
      <c r="A48" s="257">
        <v>40969</v>
      </c>
      <c r="B48" s="126">
        <v>2312</v>
      </c>
      <c r="C48" s="126">
        <v>331</v>
      </c>
      <c r="D48" s="296"/>
      <c r="E48" s="296"/>
      <c r="F48" s="296"/>
      <c r="G48" s="296"/>
      <c r="H48" s="296"/>
      <c r="I48" s="296"/>
      <c r="J48" s="296"/>
      <c r="K48" s="296"/>
      <c r="L48" s="296"/>
      <c r="M48" s="296"/>
      <c r="N48" s="296"/>
      <c r="O48" s="296"/>
      <c r="P48" s="296"/>
      <c r="Q48" s="296"/>
      <c r="R48" s="296"/>
      <c r="S48" s="296"/>
      <c r="T48" s="296"/>
      <c r="U48" s="296"/>
      <c r="V48" s="389"/>
      <c r="W48" s="389"/>
      <c r="X48" s="389"/>
      <c r="Y48" s="389"/>
      <c r="Z48" s="389"/>
      <c r="AA48" s="389"/>
      <c r="AB48" s="389"/>
      <c r="AC48" s="389"/>
      <c r="AD48" s="389"/>
      <c r="AE48" s="389"/>
      <c r="AF48" s="389"/>
      <c r="AG48" s="389"/>
      <c r="AH48" s="389"/>
      <c r="AI48" s="389"/>
      <c r="AJ48" s="389"/>
      <c r="AK48" s="389"/>
      <c r="AL48" s="389"/>
      <c r="AM48" s="389"/>
      <c r="AN48" s="389"/>
      <c r="AO48" s="389"/>
      <c r="AP48" s="389"/>
      <c r="AQ48" s="33"/>
    </row>
    <row r="49" spans="1:43" ht="13.5" customHeight="1" x14ac:dyDescent="0.35">
      <c r="A49" s="257">
        <v>41061</v>
      </c>
      <c r="B49" s="126">
        <v>2132</v>
      </c>
      <c r="C49" s="126">
        <v>298</v>
      </c>
      <c r="D49" s="33"/>
      <c r="V49" s="264"/>
      <c r="W49" s="264"/>
      <c r="X49" s="264"/>
      <c r="Y49" s="61"/>
      <c r="Z49" s="61"/>
      <c r="AA49" s="61"/>
      <c r="AB49" s="61"/>
      <c r="AC49" s="61"/>
      <c r="AD49" s="61"/>
      <c r="AE49" s="61"/>
      <c r="AF49" s="61"/>
      <c r="AG49" s="61"/>
      <c r="AH49" s="61"/>
      <c r="AI49" s="61"/>
      <c r="AJ49" s="61"/>
      <c r="AK49" s="61"/>
      <c r="AL49" s="61"/>
      <c r="AM49" s="61"/>
      <c r="AN49" s="61"/>
      <c r="AO49" s="61"/>
      <c r="AP49" s="61"/>
    </row>
    <row r="50" spans="1:43" ht="9.75" customHeight="1" x14ac:dyDescent="0.35">
      <c r="A50" s="257">
        <v>41153</v>
      </c>
      <c r="B50" s="126">
        <v>2250</v>
      </c>
      <c r="C50" s="126">
        <v>291</v>
      </c>
      <c r="D50" s="51"/>
      <c r="E50" s="51"/>
      <c r="F50" s="51"/>
      <c r="G50" s="51"/>
      <c r="H50" s="51"/>
      <c r="I50" s="51"/>
      <c r="J50" s="51"/>
      <c r="K50" s="51"/>
      <c r="L50" s="51"/>
      <c r="V50" s="69"/>
      <c r="W50" s="265" t="s">
        <v>5</v>
      </c>
      <c r="X50" s="265" t="s">
        <v>9</v>
      </c>
      <c r="Y50" s="61"/>
      <c r="Z50" s="61"/>
      <c r="AA50" s="61"/>
      <c r="AB50" s="61"/>
      <c r="AC50" s="61"/>
      <c r="AD50" s="61"/>
      <c r="AE50" s="61"/>
      <c r="AF50" s="61"/>
      <c r="AG50" s="61"/>
      <c r="AH50" s="61"/>
      <c r="AI50" s="61"/>
      <c r="AJ50" s="61"/>
      <c r="AK50" s="61"/>
      <c r="AL50" s="61"/>
      <c r="AM50" s="61"/>
      <c r="AN50" s="61"/>
      <c r="AO50" s="61"/>
      <c r="AP50" s="61"/>
    </row>
    <row r="51" spans="1:43" ht="9.75" customHeight="1" x14ac:dyDescent="0.35">
      <c r="A51" s="257">
        <v>41244</v>
      </c>
      <c r="B51" s="126">
        <v>2473</v>
      </c>
      <c r="C51" s="126">
        <v>349</v>
      </c>
      <c r="D51" s="31"/>
      <c r="E51" s="31"/>
      <c r="F51" s="31"/>
      <c r="G51" s="31"/>
      <c r="H51" s="31"/>
      <c r="I51" s="31"/>
      <c r="J51" s="31"/>
      <c r="K51" s="31"/>
      <c r="L51" s="31"/>
      <c r="M51" s="31"/>
      <c r="N51" s="31"/>
      <c r="O51" s="31"/>
      <c r="P51" s="31"/>
      <c r="Q51" s="31"/>
      <c r="R51" s="31"/>
      <c r="S51" s="31"/>
      <c r="T51" s="31"/>
      <c r="U51" s="31"/>
      <c r="V51" s="141">
        <v>40969</v>
      </c>
      <c r="W51" s="123">
        <v>48810</v>
      </c>
      <c r="X51" s="123">
        <v>9417</v>
      </c>
      <c r="Y51" s="61"/>
      <c r="Z51" s="61"/>
      <c r="AA51" s="61"/>
      <c r="AB51" s="61"/>
      <c r="AC51" s="61"/>
      <c r="AD51" s="61"/>
      <c r="AE51" s="61"/>
      <c r="AF51" s="61"/>
      <c r="AG51" s="61"/>
      <c r="AH51" s="61"/>
      <c r="AI51" s="61"/>
      <c r="AJ51" s="61"/>
      <c r="AK51" s="61"/>
      <c r="AL51" s="61"/>
      <c r="AM51" s="61"/>
      <c r="AN51" s="61"/>
      <c r="AO51" s="61"/>
      <c r="AP51" s="61"/>
      <c r="AQ51" s="31"/>
    </row>
    <row r="52" spans="1:43" ht="9.75" customHeight="1" x14ac:dyDescent="0.35">
      <c r="A52" s="257">
        <v>41334</v>
      </c>
      <c r="B52" s="126">
        <v>2823</v>
      </c>
      <c r="C52" s="126">
        <v>402</v>
      </c>
      <c r="D52" s="32"/>
      <c r="E52" s="32"/>
      <c r="F52" s="32"/>
      <c r="G52" s="32"/>
      <c r="H52" s="32"/>
      <c r="I52" s="32"/>
      <c r="J52" s="32"/>
      <c r="K52" s="32"/>
      <c r="L52" s="32"/>
      <c r="M52" s="32"/>
      <c r="N52" s="32"/>
      <c r="O52" s="32"/>
      <c r="P52" s="32"/>
      <c r="Q52" s="32"/>
      <c r="R52" s="32"/>
      <c r="S52" s="32"/>
      <c r="T52" s="32"/>
      <c r="U52" s="32"/>
      <c r="V52" s="141">
        <v>41061</v>
      </c>
      <c r="W52" s="123">
        <v>44869</v>
      </c>
      <c r="X52" s="123">
        <v>8635</v>
      </c>
      <c r="Y52" s="61"/>
      <c r="Z52" s="61"/>
      <c r="AA52" s="61"/>
      <c r="AB52" s="61"/>
      <c r="AC52" s="61"/>
      <c r="AD52" s="61"/>
      <c r="AE52" s="61"/>
      <c r="AF52" s="61"/>
      <c r="AG52" s="61"/>
      <c r="AH52" s="61"/>
      <c r="AI52" s="61"/>
      <c r="AJ52" s="61"/>
      <c r="AK52" s="61"/>
      <c r="AL52" s="61"/>
      <c r="AM52" s="61"/>
      <c r="AN52" s="61"/>
      <c r="AO52" s="61"/>
      <c r="AP52" s="61"/>
      <c r="AQ52" s="32"/>
    </row>
    <row r="53" spans="1:43" ht="9.75" customHeight="1" x14ac:dyDescent="0.35">
      <c r="A53" s="257">
        <v>41426</v>
      </c>
      <c r="B53" s="126">
        <v>2582</v>
      </c>
      <c r="C53" s="126">
        <v>377</v>
      </c>
      <c r="D53" s="32"/>
      <c r="E53" s="32"/>
      <c r="F53" s="32"/>
      <c r="G53" s="32"/>
      <c r="H53" s="32"/>
      <c r="I53" s="32"/>
      <c r="J53" s="32"/>
      <c r="K53" s="32"/>
      <c r="L53" s="32"/>
      <c r="M53" s="32"/>
      <c r="N53" s="32"/>
      <c r="O53" s="32"/>
      <c r="P53" s="32"/>
      <c r="Q53" s="32"/>
      <c r="R53" s="32"/>
      <c r="S53" s="32"/>
      <c r="T53" s="32"/>
      <c r="U53" s="32"/>
      <c r="V53" s="141">
        <v>41153</v>
      </c>
      <c r="W53" s="123">
        <v>46204</v>
      </c>
      <c r="X53" s="123">
        <v>8599</v>
      </c>
      <c r="Y53" s="61"/>
      <c r="Z53" s="61"/>
      <c r="AA53" s="61"/>
      <c r="AB53" s="61"/>
      <c r="AC53" s="61"/>
      <c r="AD53" s="61"/>
      <c r="AE53" s="61"/>
      <c r="AF53" s="61"/>
      <c r="AG53" s="61"/>
      <c r="AH53" s="61"/>
      <c r="AI53" s="61"/>
      <c r="AJ53" s="61"/>
      <c r="AK53" s="61"/>
      <c r="AL53" s="61"/>
      <c r="AM53" s="61"/>
      <c r="AN53" s="61"/>
      <c r="AO53" s="61"/>
      <c r="AP53" s="61"/>
      <c r="AQ53" s="32"/>
    </row>
    <row r="54" spans="1:43" ht="9.75" customHeight="1" x14ac:dyDescent="0.35">
      <c r="A54" s="257">
        <v>41518</v>
      </c>
      <c r="B54" s="126">
        <v>2560</v>
      </c>
      <c r="C54" s="126">
        <v>329</v>
      </c>
      <c r="D54" s="32"/>
      <c r="E54" s="32"/>
      <c r="F54" s="32"/>
      <c r="G54" s="32"/>
      <c r="H54" s="32"/>
      <c r="I54" s="32"/>
      <c r="J54" s="32"/>
      <c r="K54" s="32"/>
      <c r="L54" s="32"/>
      <c r="M54" s="32"/>
      <c r="N54" s="32"/>
      <c r="O54" s="32"/>
      <c r="P54" s="32"/>
      <c r="Q54" s="32"/>
      <c r="R54" s="32"/>
      <c r="S54" s="32"/>
      <c r="T54" s="32"/>
      <c r="U54" s="32"/>
      <c r="V54" s="141">
        <v>41244</v>
      </c>
      <c r="W54" s="123">
        <v>48393</v>
      </c>
      <c r="X54" s="123">
        <v>9928</v>
      </c>
      <c r="Y54" s="61"/>
      <c r="Z54" s="61"/>
      <c r="AA54" s="61"/>
      <c r="AB54" s="61"/>
      <c r="AC54" s="61"/>
      <c r="AD54" s="61"/>
      <c r="AE54" s="61"/>
      <c r="AF54" s="61"/>
      <c r="AG54" s="61"/>
      <c r="AH54" s="61"/>
      <c r="AI54" s="61"/>
      <c r="AJ54" s="61"/>
      <c r="AK54" s="61"/>
      <c r="AL54" s="61"/>
      <c r="AM54" s="61"/>
      <c r="AN54" s="61"/>
      <c r="AO54" s="61"/>
      <c r="AP54" s="61"/>
      <c r="AQ54" s="32"/>
    </row>
    <row r="55" spans="1:43" ht="9.75" customHeight="1" x14ac:dyDescent="0.35">
      <c r="A55" s="257">
        <v>41609</v>
      </c>
      <c r="B55" s="126">
        <v>2452</v>
      </c>
      <c r="C55" s="126">
        <v>337</v>
      </c>
      <c r="V55" s="141">
        <v>41334</v>
      </c>
      <c r="W55" s="123">
        <v>56669</v>
      </c>
      <c r="X55" s="123">
        <v>11651</v>
      </c>
      <c r="Y55" s="61"/>
      <c r="Z55" s="61"/>
      <c r="AA55" s="61"/>
      <c r="AB55" s="61"/>
      <c r="AC55" s="61"/>
      <c r="AD55" s="61"/>
      <c r="AE55" s="61"/>
      <c r="AF55" s="61"/>
      <c r="AG55" s="61"/>
      <c r="AH55" s="61"/>
      <c r="AI55" s="61"/>
      <c r="AJ55" s="61"/>
      <c r="AK55" s="61"/>
      <c r="AL55" s="61"/>
      <c r="AM55" s="61"/>
      <c r="AN55" s="61"/>
      <c r="AO55" s="61"/>
      <c r="AP55" s="61"/>
    </row>
    <row r="56" spans="1:43" ht="9.75" customHeight="1" x14ac:dyDescent="0.35">
      <c r="A56" s="257">
        <v>41699</v>
      </c>
      <c r="B56" s="126">
        <v>2643</v>
      </c>
      <c r="C56" s="126">
        <v>349</v>
      </c>
      <c r="V56" s="141">
        <v>41426</v>
      </c>
      <c r="W56" s="123">
        <v>51277</v>
      </c>
      <c r="X56" s="123">
        <v>10526</v>
      </c>
      <c r="Y56" s="61"/>
      <c r="Z56" s="61"/>
      <c r="AA56" s="61"/>
      <c r="AB56" s="61"/>
      <c r="AC56" s="61"/>
      <c r="AD56" s="61"/>
      <c r="AE56" s="61"/>
      <c r="AF56" s="61"/>
      <c r="AG56" s="61"/>
      <c r="AH56" s="61"/>
      <c r="AI56" s="61"/>
      <c r="AJ56" s="61"/>
      <c r="AK56" s="61"/>
      <c r="AL56" s="61"/>
      <c r="AM56" s="61"/>
      <c r="AN56" s="61"/>
      <c r="AO56" s="61"/>
      <c r="AP56" s="61"/>
    </row>
    <row r="57" spans="1:43" ht="9.75" customHeight="1" x14ac:dyDescent="0.35">
      <c r="A57" s="257">
        <v>41791</v>
      </c>
      <c r="B57" s="126">
        <v>2435</v>
      </c>
      <c r="C57" s="126">
        <v>310</v>
      </c>
      <c r="V57" s="141">
        <v>41518</v>
      </c>
      <c r="W57" s="123">
        <v>50844</v>
      </c>
      <c r="X57" s="123">
        <v>10100</v>
      </c>
      <c r="Y57" s="61"/>
      <c r="Z57" s="61"/>
      <c r="AA57" s="61"/>
      <c r="AB57" s="61"/>
      <c r="AC57" s="61"/>
      <c r="AD57" s="61"/>
      <c r="AE57" s="61"/>
      <c r="AF57" s="61"/>
      <c r="AG57" s="61"/>
      <c r="AH57" s="61"/>
      <c r="AI57" s="61"/>
      <c r="AJ57" s="61"/>
      <c r="AK57" s="61"/>
      <c r="AL57" s="61"/>
      <c r="AM57" s="61"/>
      <c r="AN57" s="61"/>
      <c r="AO57" s="61"/>
      <c r="AP57" s="61"/>
    </row>
    <row r="58" spans="1:43" ht="9.75" customHeight="1" x14ac:dyDescent="0.35">
      <c r="A58" s="257">
        <v>41883</v>
      </c>
      <c r="B58" s="126">
        <v>2460</v>
      </c>
      <c r="C58" s="126">
        <v>316</v>
      </c>
      <c r="V58" s="141">
        <v>41609</v>
      </c>
      <c r="W58" s="123">
        <v>49115</v>
      </c>
      <c r="X58" s="123">
        <v>10415</v>
      </c>
      <c r="Y58" s="61"/>
      <c r="Z58" s="61"/>
      <c r="AA58" s="61"/>
      <c r="AB58" s="61"/>
      <c r="AC58" s="61"/>
      <c r="AD58" s="61"/>
      <c r="AE58" s="61"/>
      <c r="AF58" s="61"/>
      <c r="AG58" s="61"/>
      <c r="AH58" s="61"/>
      <c r="AI58" s="61"/>
      <c r="AJ58" s="61"/>
      <c r="AK58" s="61"/>
      <c r="AL58" s="61"/>
      <c r="AM58" s="61"/>
      <c r="AN58" s="61"/>
      <c r="AO58" s="61"/>
      <c r="AP58" s="61"/>
    </row>
    <row r="59" spans="1:43" ht="9.75" customHeight="1" x14ac:dyDescent="0.35">
      <c r="A59" s="257">
        <v>41974</v>
      </c>
      <c r="B59" s="126">
        <v>2177</v>
      </c>
      <c r="C59" s="126">
        <v>322</v>
      </c>
      <c r="V59" s="141">
        <v>41699</v>
      </c>
      <c r="W59" s="123">
        <v>54779</v>
      </c>
      <c r="X59" s="123">
        <v>11757</v>
      </c>
      <c r="Y59" s="61"/>
      <c r="Z59" s="61"/>
      <c r="AA59" s="61"/>
      <c r="AB59" s="61"/>
      <c r="AC59" s="61"/>
      <c r="AD59" s="61"/>
      <c r="AE59" s="61"/>
      <c r="AF59" s="61"/>
      <c r="AG59" s="61"/>
      <c r="AH59" s="61"/>
      <c r="AI59" s="61"/>
      <c r="AJ59" s="61"/>
      <c r="AK59" s="61"/>
      <c r="AL59" s="61"/>
      <c r="AM59" s="61"/>
      <c r="AN59" s="61"/>
      <c r="AO59" s="61"/>
      <c r="AP59" s="61"/>
    </row>
    <row r="60" spans="1:43" ht="9.75" customHeight="1" x14ac:dyDescent="0.35">
      <c r="A60" s="257">
        <v>42064</v>
      </c>
      <c r="B60" s="126">
        <v>2362</v>
      </c>
      <c r="C60" s="126">
        <v>319</v>
      </c>
      <c r="V60" s="141">
        <v>41791</v>
      </c>
      <c r="W60" s="123">
        <v>49489</v>
      </c>
      <c r="X60" s="123">
        <v>10476</v>
      </c>
      <c r="Y60" s="61"/>
      <c r="Z60" s="61"/>
      <c r="AA60" s="61"/>
      <c r="AB60" s="61"/>
      <c r="AC60" s="61"/>
      <c r="AD60" s="61"/>
      <c r="AE60" s="61"/>
      <c r="AF60" s="61"/>
      <c r="AG60" s="61"/>
      <c r="AH60" s="61"/>
      <c r="AI60" s="61"/>
      <c r="AJ60" s="61"/>
      <c r="AK60" s="61"/>
      <c r="AL60" s="61"/>
      <c r="AM60" s="61"/>
      <c r="AN60" s="61"/>
      <c r="AO60" s="61"/>
      <c r="AP60" s="61"/>
    </row>
    <row r="61" spans="1:43" ht="9.75" customHeight="1" x14ac:dyDescent="0.35">
      <c r="A61" s="257">
        <v>42156</v>
      </c>
      <c r="B61" s="126">
        <v>2108</v>
      </c>
      <c r="C61" s="126">
        <v>308</v>
      </c>
      <c r="V61" s="141">
        <v>41883</v>
      </c>
      <c r="W61" s="123">
        <v>50338</v>
      </c>
      <c r="X61" s="123">
        <v>10456</v>
      </c>
      <c r="Y61" s="61"/>
      <c r="Z61" s="61"/>
      <c r="AA61" s="61"/>
      <c r="AB61" s="61"/>
      <c r="AC61" s="61"/>
      <c r="AD61" s="61"/>
      <c r="AE61" s="61"/>
      <c r="AF61" s="61"/>
      <c r="AG61" s="61"/>
      <c r="AH61" s="61"/>
      <c r="AI61" s="61"/>
      <c r="AJ61" s="61"/>
      <c r="AK61" s="61"/>
      <c r="AL61" s="61"/>
      <c r="AM61" s="61"/>
      <c r="AN61" s="61"/>
      <c r="AO61" s="61"/>
      <c r="AP61" s="61"/>
    </row>
    <row r="62" spans="1:43" ht="9.75" customHeight="1" x14ac:dyDescent="0.35">
      <c r="A62" s="257">
        <v>42248</v>
      </c>
      <c r="B62" s="126">
        <v>2254</v>
      </c>
      <c r="C62" s="126">
        <v>326</v>
      </c>
      <c r="V62" s="141">
        <v>41974</v>
      </c>
      <c r="W62" s="123">
        <v>45689</v>
      </c>
      <c r="X62" s="123">
        <v>10588</v>
      </c>
      <c r="Y62" s="61"/>
      <c r="Z62" s="61"/>
      <c r="AA62" s="61"/>
      <c r="AB62" s="61"/>
      <c r="AC62" s="61"/>
      <c r="AD62" s="61"/>
      <c r="AE62" s="61"/>
      <c r="AF62" s="61"/>
      <c r="AG62" s="61"/>
      <c r="AH62" s="61"/>
      <c r="AI62" s="61"/>
      <c r="AJ62" s="61"/>
      <c r="AK62" s="61"/>
      <c r="AL62" s="61"/>
      <c r="AM62" s="61"/>
      <c r="AN62" s="61"/>
      <c r="AO62" s="61"/>
      <c r="AP62" s="61"/>
    </row>
    <row r="63" spans="1:43" ht="9.75" customHeight="1" x14ac:dyDescent="0.35">
      <c r="A63" s="257">
        <v>42339</v>
      </c>
      <c r="B63" s="126">
        <v>2032</v>
      </c>
      <c r="C63" s="126">
        <v>318</v>
      </c>
      <c r="V63" s="141">
        <v>42064</v>
      </c>
      <c r="W63" s="123">
        <v>50475</v>
      </c>
      <c r="X63" s="123">
        <v>11662</v>
      </c>
      <c r="Y63" s="61"/>
      <c r="Z63" s="61"/>
      <c r="AA63" s="61"/>
      <c r="AB63" s="61"/>
      <c r="AC63" s="61"/>
      <c r="AD63" s="61"/>
      <c r="AE63" s="61"/>
      <c r="AF63" s="61"/>
      <c r="AG63" s="61"/>
      <c r="AH63" s="61"/>
      <c r="AI63" s="61"/>
      <c r="AJ63" s="61"/>
      <c r="AK63" s="61"/>
      <c r="AL63" s="61"/>
      <c r="AM63" s="61"/>
      <c r="AN63" s="61"/>
      <c r="AO63" s="61"/>
      <c r="AP63" s="61"/>
    </row>
    <row r="64" spans="1:43" ht="9.75" customHeight="1" x14ac:dyDescent="0.35">
      <c r="A64" s="257">
        <v>42430</v>
      </c>
      <c r="B64" s="126">
        <v>2210</v>
      </c>
      <c r="C64" s="126">
        <v>331</v>
      </c>
      <c r="V64" s="141">
        <v>42156</v>
      </c>
      <c r="W64" s="123">
        <v>43317</v>
      </c>
      <c r="X64" s="123">
        <v>9718</v>
      </c>
      <c r="Y64" s="61"/>
      <c r="Z64" s="61"/>
      <c r="AA64" s="61"/>
      <c r="AB64" s="61"/>
      <c r="AC64" s="61"/>
      <c r="AD64" s="61"/>
      <c r="AE64" s="61"/>
      <c r="AF64" s="61"/>
      <c r="AG64" s="61"/>
      <c r="AH64" s="61"/>
      <c r="AI64" s="61"/>
      <c r="AJ64" s="61"/>
      <c r="AK64" s="61"/>
      <c r="AL64" s="61"/>
      <c r="AM64" s="61"/>
      <c r="AN64" s="61"/>
      <c r="AO64" s="61"/>
      <c r="AP64" s="61"/>
    </row>
    <row r="65" spans="1:43" ht="9.75" customHeight="1" x14ac:dyDescent="0.35">
      <c r="A65" s="257">
        <v>42522</v>
      </c>
      <c r="B65" s="126">
        <v>2117</v>
      </c>
      <c r="C65" s="126">
        <v>316</v>
      </c>
      <c r="V65" s="141">
        <v>42248</v>
      </c>
      <c r="W65" s="123">
        <v>44113</v>
      </c>
      <c r="X65" s="123">
        <v>9611</v>
      </c>
      <c r="Y65" s="61"/>
      <c r="Z65" s="61"/>
      <c r="AA65" s="61"/>
      <c r="AB65" s="61"/>
      <c r="AC65" s="61"/>
      <c r="AD65" s="61"/>
      <c r="AE65" s="61"/>
      <c r="AF65" s="61"/>
      <c r="AG65" s="61"/>
      <c r="AH65" s="61"/>
      <c r="AI65" s="61"/>
      <c r="AJ65" s="61"/>
      <c r="AK65" s="61"/>
      <c r="AL65" s="61"/>
      <c r="AM65" s="61"/>
      <c r="AN65" s="61"/>
      <c r="AO65" s="61"/>
      <c r="AP65" s="61"/>
    </row>
    <row r="66" spans="1:43" ht="9.75" customHeight="1" x14ac:dyDescent="0.35">
      <c r="A66" s="257">
        <v>42614</v>
      </c>
      <c r="B66" s="126">
        <v>2196</v>
      </c>
      <c r="C66" s="126">
        <v>316</v>
      </c>
      <c r="V66" s="141">
        <v>42339</v>
      </c>
      <c r="W66" s="123">
        <v>40760</v>
      </c>
      <c r="X66" s="123">
        <v>9919</v>
      </c>
      <c r="Y66" s="61"/>
      <c r="Z66" s="61"/>
      <c r="AA66" s="61"/>
      <c r="AB66" s="61"/>
      <c r="AC66" s="61"/>
      <c r="AD66" s="61"/>
      <c r="AE66" s="61"/>
      <c r="AF66" s="61"/>
      <c r="AG66" s="61"/>
      <c r="AH66" s="61"/>
      <c r="AI66" s="61"/>
      <c r="AJ66" s="61"/>
      <c r="AK66" s="61"/>
      <c r="AL66" s="61"/>
      <c r="AM66" s="61"/>
      <c r="AN66" s="61"/>
      <c r="AO66" s="61"/>
      <c r="AP66" s="61"/>
    </row>
    <row r="67" spans="1:43" ht="9.75" customHeight="1" x14ac:dyDescent="0.35">
      <c r="A67" s="257">
        <v>42705</v>
      </c>
      <c r="B67" s="126">
        <v>1975</v>
      </c>
      <c r="C67" s="126">
        <v>369</v>
      </c>
      <c r="V67" s="141">
        <v>42430</v>
      </c>
      <c r="W67" s="123">
        <v>45093</v>
      </c>
      <c r="X67" s="123">
        <v>11056</v>
      </c>
      <c r="Y67" s="61"/>
      <c r="Z67" s="61"/>
      <c r="AA67" s="61"/>
      <c r="AB67" s="61"/>
      <c r="AC67" s="61"/>
      <c r="AD67" s="61"/>
      <c r="AE67" s="61"/>
      <c r="AF67" s="61"/>
      <c r="AG67" s="61"/>
      <c r="AH67" s="61"/>
      <c r="AI67" s="61"/>
      <c r="AJ67" s="61"/>
      <c r="AK67" s="61"/>
      <c r="AL67" s="61"/>
      <c r="AM67" s="61"/>
      <c r="AN67" s="61"/>
      <c r="AO67" s="61"/>
      <c r="AP67" s="61"/>
    </row>
    <row r="68" spans="1:43" ht="9.75" customHeight="1" x14ac:dyDescent="0.35">
      <c r="A68" s="257">
        <v>42795</v>
      </c>
      <c r="B68" s="126">
        <v>2236</v>
      </c>
      <c r="C68" s="126">
        <v>601</v>
      </c>
      <c r="V68" s="141">
        <v>42522</v>
      </c>
      <c r="W68" s="123">
        <v>39151</v>
      </c>
      <c r="X68" s="123">
        <v>9828</v>
      </c>
      <c r="Y68" s="61"/>
      <c r="Z68" s="61"/>
      <c r="AA68" s="61"/>
      <c r="AB68" s="61"/>
      <c r="AC68" s="61"/>
      <c r="AD68" s="61"/>
      <c r="AE68" s="61"/>
      <c r="AF68" s="61"/>
      <c r="AG68" s="61"/>
      <c r="AH68" s="61"/>
      <c r="AI68" s="61"/>
      <c r="AJ68" s="61"/>
      <c r="AK68" s="61"/>
      <c r="AL68" s="61"/>
      <c r="AM68" s="61"/>
      <c r="AN68" s="61"/>
      <c r="AO68" s="61"/>
      <c r="AP68" s="61"/>
    </row>
    <row r="69" spans="1:43" ht="9.75" customHeight="1" x14ac:dyDescent="0.35">
      <c r="A69" s="257">
        <v>42887</v>
      </c>
      <c r="B69" s="126">
        <v>2098</v>
      </c>
      <c r="C69" s="126">
        <v>556</v>
      </c>
      <c r="V69" s="141">
        <v>42614</v>
      </c>
      <c r="W69" s="123">
        <v>40307</v>
      </c>
      <c r="X69" s="123">
        <v>10249</v>
      </c>
      <c r="Y69" s="61"/>
      <c r="Z69" s="61"/>
      <c r="AA69" s="61"/>
      <c r="AB69" s="61"/>
      <c r="AC69" s="61"/>
      <c r="AD69" s="61"/>
      <c r="AE69" s="61"/>
      <c r="AF69" s="61"/>
      <c r="AG69" s="61"/>
      <c r="AH69" s="61"/>
      <c r="AI69" s="61"/>
      <c r="AJ69" s="61"/>
      <c r="AK69" s="61"/>
      <c r="AL69" s="61"/>
      <c r="AM69" s="61"/>
      <c r="AN69" s="61"/>
      <c r="AO69" s="61"/>
      <c r="AP69" s="61"/>
    </row>
    <row r="70" spans="1:43" ht="9.75" customHeight="1" x14ac:dyDescent="0.35">
      <c r="A70" s="257">
        <v>42979</v>
      </c>
      <c r="B70" s="126">
        <v>2041</v>
      </c>
      <c r="C70" s="126">
        <v>512</v>
      </c>
      <c r="D70" s="52"/>
      <c r="E70" s="52"/>
      <c r="F70" s="52"/>
      <c r="G70" s="52"/>
      <c r="H70" s="52"/>
      <c r="I70" s="52"/>
      <c r="J70" s="52"/>
      <c r="K70" s="52"/>
      <c r="L70" s="52"/>
      <c r="M70" s="52"/>
      <c r="N70" s="52"/>
      <c r="O70" s="52"/>
      <c r="P70" s="52"/>
      <c r="Q70" s="52"/>
      <c r="R70" s="52"/>
      <c r="S70" s="52"/>
      <c r="T70" s="52"/>
      <c r="U70" s="52"/>
      <c r="V70" s="141">
        <v>42705</v>
      </c>
      <c r="W70" s="123">
        <v>38109</v>
      </c>
      <c r="X70" s="123">
        <v>11248</v>
      </c>
      <c r="Y70" s="61"/>
      <c r="Z70" s="61"/>
      <c r="AA70" s="61"/>
      <c r="AB70" s="61"/>
      <c r="AC70" s="61"/>
      <c r="AD70" s="61"/>
      <c r="AE70" s="61"/>
      <c r="AF70" s="61"/>
      <c r="AG70" s="61"/>
      <c r="AH70" s="61"/>
      <c r="AI70" s="61"/>
      <c r="AJ70" s="61"/>
      <c r="AK70" s="61"/>
      <c r="AL70" s="61"/>
      <c r="AM70" s="61"/>
      <c r="AN70" s="61"/>
      <c r="AO70" s="61"/>
      <c r="AP70" s="61"/>
      <c r="AQ70" s="52"/>
    </row>
    <row r="71" spans="1:43" ht="9.75" customHeight="1" x14ac:dyDescent="0.35">
      <c r="A71" s="257">
        <v>43070</v>
      </c>
      <c r="B71" s="126">
        <v>2000</v>
      </c>
      <c r="C71" s="126">
        <v>529</v>
      </c>
      <c r="D71" s="52"/>
      <c r="E71" s="52"/>
      <c r="F71" s="52"/>
      <c r="G71" s="52"/>
      <c r="H71" s="52"/>
      <c r="I71" s="52"/>
      <c r="J71" s="52"/>
      <c r="K71" s="52"/>
      <c r="L71" s="52"/>
      <c r="M71" s="52"/>
      <c r="N71" s="52"/>
      <c r="O71" s="52"/>
      <c r="P71" s="52"/>
      <c r="Q71" s="52"/>
      <c r="R71" s="52"/>
      <c r="S71" s="52"/>
      <c r="T71" s="52"/>
      <c r="U71" s="52"/>
      <c r="V71" s="141">
        <v>42795</v>
      </c>
      <c r="W71" s="123">
        <v>44401</v>
      </c>
      <c r="X71" s="123">
        <v>14009</v>
      </c>
      <c r="Y71" s="61"/>
      <c r="Z71" s="61"/>
      <c r="AA71" s="61"/>
      <c r="AB71" s="61"/>
      <c r="AC71" s="61"/>
      <c r="AD71" s="61"/>
      <c r="AE71" s="61"/>
      <c r="AF71" s="61"/>
      <c r="AG71" s="61"/>
      <c r="AH71" s="61"/>
      <c r="AI71" s="61"/>
      <c r="AJ71" s="61"/>
      <c r="AK71" s="61"/>
      <c r="AL71" s="61"/>
      <c r="AM71" s="61"/>
      <c r="AN71" s="61"/>
      <c r="AO71" s="61"/>
      <c r="AP71" s="61"/>
      <c r="AQ71" s="52"/>
    </row>
    <row r="72" spans="1:43" ht="9.75" customHeight="1" x14ac:dyDescent="0.35">
      <c r="A72" s="257">
        <v>43160</v>
      </c>
      <c r="B72" s="126">
        <v>2133</v>
      </c>
      <c r="C72" s="126">
        <v>483</v>
      </c>
      <c r="V72" s="141">
        <v>42887</v>
      </c>
      <c r="W72" s="123">
        <v>39936</v>
      </c>
      <c r="X72" s="123">
        <v>12248</v>
      </c>
      <c r="Y72" s="61"/>
      <c r="Z72" s="61"/>
      <c r="AA72" s="61"/>
      <c r="AB72" s="61"/>
      <c r="AC72" s="61"/>
      <c r="AD72" s="61"/>
      <c r="AE72" s="61"/>
      <c r="AF72" s="61"/>
      <c r="AG72" s="61"/>
      <c r="AH72" s="61"/>
      <c r="AI72" s="61"/>
      <c r="AJ72" s="61"/>
      <c r="AK72" s="61"/>
      <c r="AL72" s="61"/>
      <c r="AM72" s="61"/>
      <c r="AN72" s="61"/>
      <c r="AO72" s="61"/>
      <c r="AP72" s="61"/>
    </row>
    <row r="73" spans="1:43" ht="9.75" customHeight="1" x14ac:dyDescent="0.35">
      <c r="A73" s="257">
        <v>43252</v>
      </c>
      <c r="B73" s="126">
        <v>2029</v>
      </c>
      <c r="C73" s="126">
        <v>483</v>
      </c>
      <c r="V73" s="141">
        <v>42979</v>
      </c>
      <c r="W73" s="123">
        <v>39680</v>
      </c>
      <c r="X73" s="123">
        <v>11660</v>
      </c>
      <c r="Y73" s="61"/>
      <c r="Z73" s="61"/>
      <c r="AA73" s="61"/>
      <c r="AB73" s="61"/>
      <c r="AC73" s="61"/>
      <c r="AD73" s="61"/>
      <c r="AE73" s="61"/>
      <c r="AF73" s="61"/>
      <c r="AG73" s="61"/>
      <c r="AH73" s="61"/>
      <c r="AI73" s="61"/>
      <c r="AJ73" s="61"/>
      <c r="AK73" s="61"/>
      <c r="AL73" s="61"/>
      <c r="AM73" s="61"/>
      <c r="AN73" s="61"/>
      <c r="AO73" s="61"/>
      <c r="AP73" s="61"/>
    </row>
    <row r="74" spans="1:43" ht="9.75" customHeight="1" x14ac:dyDescent="0.35">
      <c r="A74" s="257">
        <v>43344</v>
      </c>
      <c r="B74" s="126">
        <v>2016</v>
      </c>
      <c r="C74" s="126">
        <v>475</v>
      </c>
      <c r="V74" s="141">
        <v>43070</v>
      </c>
      <c r="W74" s="123">
        <v>37900</v>
      </c>
      <c r="X74" s="123">
        <v>12026</v>
      </c>
      <c r="Y74" s="61"/>
      <c r="Z74" s="61"/>
      <c r="AA74" s="61"/>
      <c r="AB74" s="61"/>
      <c r="AC74" s="61"/>
      <c r="AD74" s="61"/>
      <c r="AE74" s="61"/>
      <c r="AF74" s="61"/>
      <c r="AG74" s="61"/>
      <c r="AH74" s="61"/>
      <c r="AI74" s="61"/>
      <c r="AJ74" s="61"/>
      <c r="AK74" s="61"/>
      <c r="AL74" s="61"/>
      <c r="AM74" s="61"/>
      <c r="AN74" s="61"/>
      <c r="AO74" s="61"/>
      <c r="AP74" s="61"/>
    </row>
    <row r="75" spans="1:43" ht="9.75" customHeight="1" x14ac:dyDescent="0.35">
      <c r="A75" s="257">
        <v>43435</v>
      </c>
      <c r="B75" s="126">
        <v>1952</v>
      </c>
      <c r="C75" s="126">
        <v>485</v>
      </c>
      <c r="V75" s="141">
        <v>43160</v>
      </c>
      <c r="W75" s="123">
        <v>41259</v>
      </c>
      <c r="X75" s="123">
        <v>13614</v>
      </c>
      <c r="Y75" s="61"/>
      <c r="Z75" s="61"/>
      <c r="AA75" s="61"/>
      <c r="AB75" s="61"/>
      <c r="AC75" s="61"/>
      <c r="AD75" s="61"/>
      <c r="AE75" s="61"/>
      <c r="AF75" s="61"/>
      <c r="AG75" s="61"/>
      <c r="AH75" s="61"/>
      <c r="AI75" s="61"/>
      <c r="AJ75" s="61"/>
      <c r="AK75" s="61"/>
      <c r="AL75" s="61"/>
      <c r="AM75" s="61"/>
      <c r="AN75" s="61"/>
      <c r="AO75" s="61"/>
      <c r="AP75" s="61"/>
    </row>
    <row r="76" spans="1:43" ht="9.75" customHeight="1" x14ac:dyDescent="0.35">
      <c r="A76" s="125"/>
      <c r="B76" s="126"/>
      <c r="C76" s="126"/>
      <c r="V76" s="141">
        <v>43252</v>
      </c>
      <c r="W76" s="123">
        <v>37435</v>
      </c>
      <c r="X76" s="123">
        <v>11621</v>
      </c>
      <c r="Y76" s="61"/>
      <c r="Z76" s="61"/>
      <c r="AA76" s="61"/>
      <c r="AB76" s="61"/>
      <c r="AC76" s="61"/>
      <c r="AD76" s="61"/>
      <c r="AE76" s="61"/>
      <c r="AF76" s="61"/>
      <c r="AG76" s="61"/>
      <c r="AH76" s="61"/>
      <c r="AI76" s="61"/>
      <c r="AJ76" s="61"/>
      <c r="AK76" s="61"/>
      <c r="AL76" s="61"/>
      <c r="AM76" s="61"/>
      <c r="AN76" s="61"/>
      <c r="AO76" s="61"/>
      <c r="AP76" s="61"/>
    </row>
    <row r="77" spans="1:43" ht="9.75" customHeight="1" x14ac:dyDescent="0.35">
      <c r="A77" s="125"/>
      <c r="B77" s="126"/>
      <c r="C77" s="126"/>
      <c r="V77" s="141">
        <v>43344</v>
      </c>
      <c r="W77" s="123">
        <v>37216</v>
      </c>
      <c r="X77" s="123">
        <v>11334</v>
      </c>
      <c r="Y77" s="61"/>
      <c r="Z77" s="61"/>
      <c r="AA77" s="61"/>
      <c r="AB77" s="61"/>
      <c r="AC77" s="61"/>
      <c r="AD77" s="61"/>
      <c r="AE77" s="61"/>
      <c r="AF77" s="61"/>
      <c r="AG77" s="61"/>
      <c r="AH77" s="61"/>
      <c r="AI77" s="61"/>
      <c r="AJ77" s="61"/>
      <c r="AK77" s="61"/>
      <c r="AL77" s="61"/>
      <c r="AM77" s="61"/>
      <c r="AN77" s="61"/>
      <c r="AO77" s="61"/>
      <c r="AP77" s="61"/>
    </row>
    <row r="78" spans="1:43" ht="9.75" customHeight="1" x14ac:dyDescent="0.35">
      <c r="A78" s="125"/>
      <c r="B78" s="126"/>
      <c r="C78" s="126"/>
      <c r="V78" s="141">
        <v>43435</v>
      </c>
      <c r="W78" s="123">
        <v>37055</v>
      </c>
      <c r="X78" s="123">
        <v>12556</v>
      </c>
      <c r="Y78" s="61"/>
      <c r="Z78" s="61"/>
      <c r="AA78" s="61"/>
      <c r="AB78" s="61"/>
      <c r="AC78" s="61"/>
      <c r="AD78" s="61"/>
      <c r="AE78" s="61"/>
      <c r="AF78" s="61"/>
      <c r="AG78" s="61"/>
      <c r="AH78" s="61"/>
      <c r="AI78" s="61"/>
      <c r="AJ78" s="61"/>
      <c r="AK78" s="61"/>
      <c r="AL78" s="61"/>
      <c r="AM78" s="61"/>
      <c r="AN78" s="61"/>
      <c r="AO78" s="61"/>
      <c r="AP78" s="61"/>
    </row>
    <row r="79" spans="1:43" ht="9.75" customHeight="1" x14ac:dyDescent="0.35">
      <c r="A79" s="125"/>
      <c r="B79" s="126"/>
      <c r="C79" s="126"/>
      <c r="V79" s="141"/>
      <c r="W79" s="123"/>
      <c r="X79" s="123"/>
      <c r="Y79" s="61"/>
      <c r="Z79" s="61"/>
      <c r="AA79" s="61"/>
      <c r="AB79" s="61"/>
      <c r="AC79" s="61"/>
      <c r="AD79" s="61"/>
      <c r="AE79" s="61"/>
      <c r="AF79" s="61"/>
      <c r="AG79" s="61"/>
      <c r="AH79" s="61"/>
      <c r="AI79" s="61"/>
      <c r="AJ79" s="61"/>
      <c r="AK79" s="61"/>
      <c r="AL79" s="61"/>
      <c r="AM79" s="61"/>
      <c r="AN79" s="61"/>
      <c r="AO79" s="61"/>
      <c r="AP79" s="61"/>
    </row>
    <row r="80" spans="1:43" ht="9.75" customHeight="1" x14ac:dyDescent="0.35">
      <c r="A80" s="125"/>
      <c r="B80" s="307"/>
      <c r="C80" s="126"/>
      <c r="V80" s="141"/>
      <c r="W80" s="123"/>
      <c r="X80" s="123"/>
      <c r="Y80" s="61"/>
      <c r="Z80" s="61"/>
      <c r="AA80" s="61"/>
      <c r="AB80" s="61"/>
      <c r="AC80" s="61"/>
      <c r="AD80" s="61"/>
      <c r="AE80" s="61"/>
      <c r="AF80" s="61"/>
      <c r="AG80" s="61"/>
      <c r="AH80" s="61"/>
      <c r="AI80" s="61"/>
      <c r="AJ80" s="61"/>
      <c r="AK80" s="61"/>
      <c r="AL80" s="61"/>
      <c r="AM80" s="61"/>
      <c r="AN80" s="61"/>
      <c r="AO80" s="61"/>
      <c r="AP80" s="61"/>
    </row>
    <row r="81" spans="1:43" ht="9.75" customHeight="1" x14ac:dyDescent="0.35">
      <c r="A81" s="125"/>
      <c r="B81" s="126"/>
      <c r="C81" s="126"/>
      <c r="V81" s="141"/>
      <c r="W81" s="123"/>
      <c r="X81" s="123"/>
      <c r="Y81" s="61"/>
      <c r="Z81" s="61"/>
      <c r="AA81" s="61"/>
      <c r="AB81" s="61"/>
      <c r="AC81" s="61"/>
      <c r="AD81" s="61"/>
      <c r="AE81" s="61"/>
      <c r="AF81" s="61"/>
      <c r="AG81" s="61"/>
      <c r="AH81" s="61"/>
      <c r="AI81" s="61"/>
      <c r="AJ81" s="61"/>
      <c r="AK81" s="61"/>
      <c r="AL81" s="61"/>
      <c r="AM81" s="61"/>
      <c r="AN81" s="61"/>
      <c r="AO81" s="61"/>
      <c r="AP81" s="61"/>
    </row>
    <row r="82" spans="1:43" ht="9.75" customHeight="1" x14ac:dyDescent="0.35">
      <c r="A82" s="125"/>
      <c r="B82" s="126"/>
      <c r="C82" s="126"/>
      <c r="V82" s="141"/>
      <c r="W82" s="123"/>
      <c r="X82" s="123"/>
      <c r="Y82" s="61"/>
      <c r="Z82" s="61"/>
      <c r="AA82" s="61"/>
      <c r="AB82" s="61"/>
      <c r="AC82" s="61"/>
      <c r="AD82" s="61"/>
      <c r="AE82" s="61"/>
      <c r="AF82" s="61"/>
      <c r="AG82" s="61"/>
      <c r="AH82" s="61"/>
      <c r="AI82" s="61"/>
      <c r="AJ82" s="61"/>
      <c r="AK82" s="61"/>
      <c r="AL82" s="61"/>
      <c r="AM82" s="61"/>
      <c r="AN82" s="61"/>
      <c r="AO82" s="61"/>
      <c r="AP82" s="61"/>
    </row>
    <row r="83" spans="1:43" ht="9.75" customHeight="1" x14ac:dyDescent="0.35">
      <c r="A83" s="125"/>
      <c r="B83" s="126"/>
      <c r="C83" s="126"/>
      <c r="W83" s="6"/>
      <c r="X83" s="6"/>
      <c r="Y83" s="61"/>
      <c r="Z83" s="61"/>
      <c r="AA83" s="61"/>
      <c r="AB83" s="61"/>
      <c r="AC83" s="61"/>
      <c r="AD83" s="61"/>
      <c r="AE83" s="61"/>
      <c r="AF83" s="61"/>
      <c r="AG83" s="61"/>
      <c r="AH83" s="61"/>
      <c r="AI83" s="61"/>
      <c r="AJ83" s="61"/>
      <c r="AK83" s="61"/>
      <c r="AL83" s="61"/>
      <c r="AM83" s="61"/>
      <c r="AN83" s="61"/>
      <c r="AO83" s="61"/>
      <c r="AP83" s="61"/>
    </row>
    <row r="84" spans="1:43" ht="9.75" customHeight="1" x14ac:dyDescent="0.35">
      <c r="A84" s="125"/>
      <c r="B84" s="126"/>
      <c r="C84" s="126"/>
      <c r="W84" s="6"/>
      <c r="X84" s="6"/>
      <c r="Y84" s="61"/>
      <c r="Z84" s="61"/>
      <c r="AA84" s="61"/>
      <c r="AB84" s="61"/>
      <c r="AC84" s="61"/>
      <c r="AD84" s="61"/>
      <c r="AE84" s="61"/>
      <c r="AF84" s="61"/>
      <c r="AG84" s="61"/>
      <c r="AH84" s="61"/>
      <c r="AI84" s="61"/>
      <c r="AJ84" s="61"/>
      <c r="AK84" s="61"/>
      <c r="AL84" s="61"/>
      <c r="AM84" s="61"/>
      <c r="AN84" s="61"/>
      <c r="AO84" s="61"/>
      <c r="AP84" s="61"/>
    </row>
    <row r="85" spans="1:43" ht="9.75" customHeight="1" x14ac:dyDescent="0.35">
      <c r="A85" s="125"/>
      <c r="B85" s="126"/>
      <c r="C85" s="126"/>
      <c r="V85" s="61"/>
      <c r="W85" s="61"/>
      <c r="X85" s="61"/>
      <c r="Y85" s="61"/>
      <c r="Z85" s="61"/>
      <c r="AA85" s="61"/>
      <c r="AB85" s="61"/>
      <c r="AC85" s="61"/>
      <c r="AD85" s="61"/>
      <c r="AE85" s="61"/>
      <c r="AF85" s="61"/>
      <c r="AG85" s="61"/>
      <c r="AH85" s="61"/>
      <c r="AI85" s="61"/>
      <c r="AJ85" s="61"/>
      <c r="AK85" s="61"/>
      <c r="AL85" s="61"/>
      <c r="AM85" s="61"/>
      <c r="AN85" s="61"/>
      <c r="AO85" s="61"/>
      <c r="AP85" s="61"/>
    </row>
    <row r="86" spans="1:43" ht="9.75" customHeight="1" x14ac:dyDescent="0.35">
      <c r="A86" s="125"/>
      <c r="B86" s="126"/>
      <c r="C86" s="126"/>
      <c r="V86" s="61"/>
      <c r="W86" s="61"/>
      <c r="X86" s="61"/>
      <c r="Y86" s="61"/>
      <c r="Z86" s="61"/>
      <c r="AA86" s="61"/>
      <c r="AB86" s="61"/>
      <c r="AC86" s="61"/>
      <c r="AD86" s="61"/>
      <c r="AE86" s="61"/>
      <c r="AF86" s="61"/>
      <c r="AG86" s="61"/>
      <c r="AH86" s="61"/>
      <c r="AI86" s="61"/>
      <c r="AJ86" s="61"/>
      <c r="AK86" s="61"/>
      <c r="AL86" s="61"/>
      <c r="AM86" s="61"/>
      <c r="AN86" s="61"/>
      <c r="AO86" s="61"/>
      <c r="AP86" s="61"/>
    </row>
    <row r="87" spans="1:43" ht="9.75" customHeight="1" x14ac:dyDescent="0.35">
      <c r="A87" s="125"/>
      <c r="B87" s="126"/>
      <c r="C87" s="126"/>
      <c r="V87" s="61"/>
      <c r="W87" s="61"/>
      <c r="X87" s="61"/>
      <c r="Y87" s="61"/>
      <c r="Z87" s="61"/>
      <c r="AA87" s="61"/>
      <c r="AB87" s="61"/>
      <c r="AC87" s="61"/>
      <c r="AD87" s="61"/>
      <c r="AE87" s="61"/>
      <c r="AF87" s="61"/>
      <c r="AG87" s="61"/>
      <c r="AH87" s="61"/>
      <c r="AI87" s="61"/>
      <c r="AJ87" s="61"/>
      <c r="AK87" s="61"/>
      <c r="AL87" s="61"/>
      <c r="AM87" s="61"/>
      <c r="AN87" s="61"/>
      <c r="AO87" s="61"/>
      <c r="AP87" s="61"/>
    </row>
    <row r="88" spans="1:43" x14ac:dyDescent="0.35">
      <c r="A88" s="11"/>
      <c r="B88" s="6"/>
      <c r="C88" s="6"/>
      <c r="V88" s="14"/>
      <c r="W88" s="61"/>
      <c r="X88" s="61"/>
      <c r="Y88" s="61"/>
      <c r="Z88" s="61"/>
      <c r="AA88" s="61"/>
      <c r="AB88" s="61"/>
      <c r="AC88" s="61"/>
      <c r="AD88" s="61"/>
      <c r="AE88" s="61"/>
      <c r="AF88" s="61"/>
      <c r="AG88" s="61"/>
      <c r="AH88" s="61"/>
      <c r="AI88" s="61"/>
      <c r="AJ88" s="61"/>
      <c r="AK88" s="61"/>
      <c r="AL88" s="61"/>
      <c r="AM88" s="61"/>
      <c r="AN88" s="61"/>
      <c r="AO88" s="61"/>
      <c r="AP88" s="61"/>
    </row>
    <row r="89" spans="1:43" x14ac:dyDescent="0.35">
      <c r="A89" s="4" t="s">
        <v>25</v>
      </c>
      <c r="V89" s="92" t="s">
        <v>25</v>
      </c>
      <c r="W89" s="61"/>
      <c r="X89" s="61"/>
      <c r="Y89" s="61"/>
      <c r="Z89" s="61"/>
      <c r="AA89" s="61"/>
      <c r="AB89" s="61"/>
      <c r="AC89" s="61"/>
      <c r="AD89" s="61"/>
      <c r="AE89" s="61"/>
      <c r="AF89" s="61"/>
      <c r="AG89" s="61"/>
      <c r="AH89" s="61"/>
      <c r="AI89" s="61"/>
      <c r="AJ89" s="61"/>
      <c r="AK89" s="61"/>
      <c r="AL89" s="61"/>
      <c r="AM89" s="61"/>
      <c r="AN89" s="61"/>
      <c r="AO89" s="61"/>
      <c r="AP89" s="61"/>
    </row>
    <row r="90" spans="1:43" x14ac:dyDescent="0.35">
      <c r="A90" s="4" t="s">
        <v>7</v>
      </c>
      <c r="B90" s="6"/>
      <c r="C90" s="6"/>
      <c r="Q90" s="299"/>
      <c r="R90" s="336" t="s">
        <v>117</v>
      </c>
      <c r="S90" s="336"/>
      <c r="T90" s="336"/>
      <c r="U90" s="266"/>
      <c r="V90" s="4" t="s">
        <v>7</v>
      </c>
      <c r="X90" s="61"/>
      <c r="Y90" s="61"/>
      <c r="Z90" s="61"/>
      <c r="AA90" s="61"/>
      <c r="AB90" s="61"/>
      <c r="AC90" s="61"/>
      <c r="AD90" s="61"/>
      <c r="AE90" s="61"/>
      <c r="AF90" s="61"/>
      <c r="AG90" s="61"/>
      <c r="AH90" s="61"/>
      <c r="AI90" s="61"/>
      <c r="AJ90" s="61"/>
      <c r="AK90" s="61"/>
      <c r="AL90" s="61"/>
      <c r="AM90" s="300"/>
      <c r="AN90" s="336" t="s">
        <v>117</v>
      </c>
      <c r="AO90" s="336"/>
      <c r="AP90" s="336"/>
    </row>
    <row r="91" spans="1:43" x14ac:dyDescent="0.35">
      <c r="A91" s="4"/>
      <c r="V91" s="92"/>
      <c r="W91" s="61"/>
      <c r="X91" s="61"/>
      <c r="Y91" s="61"/>
      <c r="Z91" s="61"/>
      <c r="AA91" s="61"/>
      <c r="AB91" s="61"/>
      <c r="AC91" s="61"/>
      <c r="AD91" s="61"/>
      <c r="AE91" s="61"/>
      <c r="AF91" s="61"/>
      <c r="AG91" s="61"/>
      <c r="AH91" s="61"/>
      <c r="AI91" s="61"/>
      <c r="AJ91" s="61"/>
      <c r="AK91" s="61"/>
      <c r="AL91" s="61"/>
      <c r="AM91" s="61"/>
      <c r="AN91" s="61"/>
      <c r="AO91" s="61"/>
      <c r="AP91" s="61"/>
    </row>
    <row r="92" spans="1:43" x14ac:dyDescent="0.35">
      <c r="R92" s="336" t="s">
        <v>117</v>
      </c>
      <c r="S92" s="336"/>
      <c r="T92" s="336"/>
      <c r="U92" s="291"/>
      <c r="AN92" s="336" t="s">
        <v>117</v>
      </c>
      <c r="AO92" s="336"/>
      <c r="AP92" s="336"/>
    </row>
    <row r="93" spans="1:43" ht="14.15" customHeight="1" x14ac:dyDescent="0.35">
      <c r="A93" s="292"/>
      <c r="B93" s="292" t="s">
        <v>5</v>
      </c>
      <c r="C93" s="292" t="s">
        <v>9</v>
      </c>
      <c r="V93" s="61"/>
      <c r="W93" s="61"/>
      <c r="X93" s="61"/>
      <c r="Y93" s="61"/>
      <c r="Z93" s="61"/>
      <c r="AA93" s="61"/>
      <c r="AB93" s="61"/>
      <c r="AC93" s="61"/>
      <c r="AD93" s="61"/>
      <c r="AE93" s="61"/>
      <c r="AF93" s="61"/>
      <c r="AG93" s="61"/>
      <c r="AH93" s="61"/>
      <c r="AI93" s="61"/>
      <c r="AJ93" s="61"/>
      <c r="AK93" s="61"/>
      <c r="AL93" s="61"/>
      <c r="AM93" s="61"/>
      <c r="AN93" s="61"/>
      <c r="AO93" s="61"/>
      <c r="AP93" s="61"/>
    </row>
    <row r="94" spans="1:43" ht="14.15" customHeight="1" x14ac:dyDescent="0.35">
      <c r="A94" s="257">
        <v>39142</v>
      </c>
      <c r="B94" s="126">
        <v>3922</v>
      </c>
      <c r="C94" s="126">
        <v>528</v>
      </c>
      <c r="D94" s="296"/>
      <c r="E94" s="296"/>
      <c r="F94" s="296"/>
      <c r="G94" s="296"/>
      <c r="H94" s="296"/>
      <c r="I94" s="296"/>
      <c r="J94" s="296"/>
      <c r="K94" s="296"/>
      <c r="L94" s="296"/>
      <c r="M94" s="296"/>
      <c r="N94" s="296"/>
      <c r="O94" s="296"/>
      <c r="P94" s="296"/>
      <c r="Q94" s="296"/>
      <c r="R94" s="296"/>
      <c r="S94" s="296"/>
      <c r="T94" s="296"/>
      <c r="U94" s="296"/>
      <c r="V94" s="389"/>
      <c r="W94" s="389"/>
      <c r="X94" s="389"/>
      <c r="Y94" s="389"/>
      <c r="Z94" s="389"/>
      <c r="AA94" s="389"/>
      <c r="AB94" s="389"/>
      <c r="AC94" s="389"/>
      <c r="AD94" s="389"/>
      <c r="AE94" s="389"/>
      <c r="AF94" s="389"/>
      <c r="AG94" s="389"/>
      <c r="AH94" s="389"/>
      <c r="AI94" s="389"/>
      <c r="AJ94" s="389"/>
      <c r="AK94" s="389"/>
      <c r="AL94" s="389"/>
      <c r="AM94" s="389"/>
      <c r="AN94" s="389"/>
      <c r="AO94" s="389"/>
      <c r="AP94" s="389"/>
      <c r="AQ94" s="33"/>
    </row>
    <row r="95" spans="1:43" ht="13.5" customHeight="1" x14ac:dyDescent="0.35">
      <c r="A95" s="257">
        <v>39234</v>
      </c>
      <c r="B95" s="126">
        <v>3253</v>
      </c>
      <c r="C95" s="126">
        <v>424</v>
      </c>
      <c r="D95" s="33"/>
      <c r="V95" s="61"/>
      <c r="W95" s="61"/>
      <c r="X95" s="61"/>
      <c r="Y95" s="61"/>
      <c r="Z95" s="61"/>
      <c r="AA95" s="61"/>
      <c r="AB95" s="61"/>
      <c r="AC95" s="61"/>
      <c r="AD95" s="61"/>
      <c r="AE95" s="61"/>
      <c r="AF95" s="61"/>
      <c r="AG95" s="61"/>
      <c r="AH95" s="61"/>
      <c r="AI95" s="61"/>
      <c r="AJ95" s="61"/>
      <c r="AK95" s="61"/>
      <c r="AL95" s="61"/>
      <c r="AM95" s="61"/>
      <c r="AN95" s="61"/>
      <c r="AO95" s="61"/>
      <c r="AP95" s="61"/>
    </row>
    <row r="96" spans="1:43" ht="9.75" customHeight="1" x14ac:dyDescent="0.35">
      <c r="A96" s="257">
        <v>39326</v>
      </c>
      <c r="B96" s="126">
        <v>3007</v>
      </c>
      <c r="C96" s="126">
        <v>388</v>
      </c>
      <c r="D96" s="51"/>
      <c r="E96" s="51"/>
      <c r="F96" s="51"/>
      <c r="G96" s="51"/>
      <c r="H96" s="51"/>
      <c r="I96" s="51"/>
      <c r="J96" s="51"/>
      <c r="K96" s="51"/>
      <c r="L96" s="51"/>
      <c r="V96" s="265"/>
      <c r="W96" s="265" t="s">
        <v>5</v>
      </c>
      <c r="X96" s="265" t="s">
        <v>9</v>
      </c>
      <c r="Y96" s="61"/>
      <c r="Z96" s="61"/>
      <c r="AA96" s="61"/>
      <c r="AB96" s="61"/>
      <c r="AC96" s="61"/>
      <c r="AD96" s="61"/>
      <c r="AE96" s="61"/>
      <c r="AF96" s="61"/>
      <c r="AG96" s="61"/>
      <c r="AH96" s="61"/>
      <c r="AI96" s="61"/>
      <c r="AJ96" s="61"/>
      <c r="AK96" s="61"/>
      <c r="AL96" s="61"/>
      <c r="AM96" s="61"/>
      <c r="AN96" s="61"/>
      <c r="AO96" s="61"/>
      <c r="AP96" s="61"/>
    </row>
    <row r="97" spans="1:43" ht="9.75" customHeight="1" x14ac:dyDescent="0.35">
      <c r="A97" s="257">
        <v>39417</v>
      </c>
      <c r="B97" s="126">
        <v>2779</v>
      </c>
      <c r="C97" s="126">
        <v>366</v>
      </c>
      <c r="D97" s="31"/>
      <c r="E97" s="31"/>
      <c r="F97" s="31"/>
      <c r="G97" s="31"/>
      <c r="H97" s="31"/>
      <c r="I97" s="31"/>
      <c r="J97" s="31"/>
      <c r="K97" s="31"/>
      <c r="L97" s="31"/>
      <c r="M97" s="31"/>
      <c r="N97" s="31"/>
      <c r="O97" s="31"/>
      <c r="P97" s="31"/>
      <c r="Q97" s="31"/>
      <c r="R97" s="31"/>
      <c r="S97" s="31"/>
      <c r="T97" s="31"/>
      <c r="U97" s="31"/>
      <c r="V97" s="141">
        <v>39142</v>
      </c>
      <c r="W97" s="123">
        <v>77000</v>
      </c>
      <c r="X97" s="123">
        <v>13796</v>
      </c>
      <c r="Y97" s="61"/>
      <c r="Z97" s="61"/>
      <c r="AA97" s="61"/>
      <c r="AB97" s="61"/>
      <c r="AC97" s="61"/>
      <c r="AD97" s="61"/>
      <c r="AE97" s="61"/>
      <c r="AF97" s="61"/>
      <c r="AG97" s="61"/>
      <c r="AH97" s="61"/>
      <c r="AI97" s="61"/>
      <c r="AJ97" s="61"/>
      <c r="AK97" s="61"/>
      <c r="AL97" s="61"/>
      <c r="AM97" s="61"/>
      <c r="AN97" s="61"/>
      <c r="AO97" s="61"/>
      <c r="AP97" s="61"/>
      <c r="AQ97" s="31"/>
    </row>
    <row r="98" spans="1:43" ht="9.75" customHeight="1" x14ac:dyDescent="0.35">
      <c r="A98" s="257">
        <v>39508</v>
      </c>
      <c r="B98" s="126">
        <v>2919</v>
      </c>
      <c r="C98" s="126">
        <v>370</v>
      </c>
      <c r="D98" s="32"/>
      <c r="E98" s="32"/>
      <c r="F98" s="32"/>
      <c r="G98" s="32"/>
      <c r="H98" s="32"/>
      <c r="I98" s="32"/>
      <c r="J98" s="32"/>
      <c r="K98" s="32"/>
      <c r="L98" s="32"/>
      <c r="M98" s="32"/>
      <c r="N98" s="32"/>
      <c r="O98" s="32"/>
      <c r="P98" s="32"/>
      <c r="Q98" s="32"/>
      <c r="R98" s="32"/>
      <c r="S98" s="32"/>
      <c r="T98" s="32"/>
      <c r="U98" s="32"/>
      <c r="V98" s="141">
        <v>39234</v>
      </c>
      <c r="W98" s="123">
        <v>62204</v>
      </c>
      <c r="X98" s="123">
        <v>11365</v>
      </c>
      <c r="Y98" s="61"/>
      <c r="Z98" s="61"/>
      <c r="AA98" s="61"/>
      <c r="AB98" s="61"/>
      <c r="AC98" s="61"/>
      <c r="AD98" s="61"/>
      <c r="AE98" s="61"/>
      <c r="AF98" s="61"/>
      <c r="AG98" s="61"/>
      <c r="AH98" s="61"/>
      <c r="AI98" s="61"/>
      <c r="AJ98" s="61"/>
      <c r="AK98" s="61"/>
      <c r="AL98" s="61"/>
      <c r="AM98" s="61"/>
      <c r="AN98" s="61"/>
      <c r="AO98" s="61"/>
      <c r="AP98" s="61"/>
      <c r="AQ98" s="32"/>
    </row>
    <row r="99" spans="1:43" ht="9.75" customHeight="1" x14ac:dyDescent="0.35">
      <c r="A99" s="257">
        <v>39600</v>
      </c>
      <c r="B99" s="126">
        <v>2694</v>
      </c>
      <c r="C99" s="126">
        <v>361</v>
      </c>
      <c r="D99" s="32"/>
      <c r="E99" s="32"/>
      <c r="F99" s="32"/>
      <c r="G99" s="32"/>
      <c r="H99" s="32"/>
      <c r="I99" s="32"/>
      <c r="J99" s="32"/>
      <c r="K99" s="32"/>
      <c r="L99" s="32"/>
      <c r="M99" s="32"/>
      <c r="N99" s="32"/>
      <c r="O99" s="32"/>
      <c r="P99" s="32"/>
      <c r="Q99" s="32"/>
      <c r="R99" s="32"/>
      <c r="S99" s="32"/>
      <c r="T99" s="32"/>
      <c r="U99" s="32"/>
      <c r="V99" s="141">
        <v>39326</v>
      </c>
      <c r="W99" s="123">
        <v>57094</v>
      </c>
      <c r="X99" s="123">
        <v>9969</v>
      </c>
      <c r="Y99" s="61"/>
      <c r="Z99" s="61"/>
      <c r="AA99" s="61"/>
      <c r="AB99" s="61"/>
      <c r="AC99" s="61"/>
      <c r="AD99" s="61"/>
      <c r="AE99" s="61"/>
      <c r="AF99" s="61"/>
      <c r="AG99" s="61"/>
      <c r="AH99" s="61"/>
      <c r="AI99" s="61"/>
      <c r="AJ99" s="61"/>
      <c r="AK99" s="61"/>
      <c r="AL99" s="61"/>
      <c r="AM99" s="61"/>
      <c r="AN99" s="61"/>
      <c r="AO99" s="61"/>
      <c r="AP99" s="61"/>
      <c r="AQ99" s="32"/>
    </row>
    <row r="100" spans="1:43" ht="9.75" customHeight="1" x14ac:dyDescent="0.35">
      <c r="A100" s="257">
        <v>39692</v>
      </c>
      <c r="B100" s="126">
        <v>2676</v>
      </c>
      <c r="C100" s="126">
        <v>300</v>
      </c>
      <c r="D100" s="32"/>
      <c r="E100" s="32"/>
      <c r="F100" s="32"/>
      <c r="G100" s="32"/>
      <c r="H100" s="32"/>
      <c r="I100" s="32"/>
      <c r="J100" s="32"/>
      <c r="K100" s="32"/>
      <c r="L100" s="32"/>
      <c r="M100" s="32"/>
      <c r="N100" s="32"/>
      <c r="O100" s="32"/>
      <c r="P100" s="32"/>
      <c r="Q100" s="32"/>
      <c r="R100" s="32"/>
      <c r="S100" s="32"/>
      <c r="T100" s="32"/>
      <c r="U100" s="32"/>
      <c r="V100" s="141">
        <v>39417</v>
      </c>
      <c r="W100" s="123">
        <v>50405</v>
      </c>
      <c r="X100" s="123">
        <v>9403</v>
      </c>
      <c r="Y100" s="61"/>
      <c r="Z100" s="61"/>
      <c r="AA100" s="61"/>
      <c r="AB100" s="61"/>
      <c r="AC100" s="61"/>
      <c r="AD100" s="61"/>
      <c r="AE100" s="61"/>
      <c r="AF100" s="61"/>
      <c r="AG100" s="61"/>
      <c r="AH100" s="61"/>
      <c r="AI100" s="61"/>
      <c r="AJ100" s="61"/>
      <c r="AK100" s="61"/>
      <c r="AL100" s="61"/>
      <c r="AM100" s="61"/>
      <c r="AN100" s="61"/>
      <c r="AO100" s="61"/>
      <c r="AP100" s="61"/>
      <c r="AQ100" s="32"/>
    </row>
    <row r="101" spans="1:43" ht="9.75" customHeight="1" x14ac:dyDescent="0.35">
      <c r="A101" s="257">
        <v>39783</v>
      </c>
      <c r="B101" s="126">
        <v>2740</v>
      </c>
      <c r="C101" s="126">
        <v>385</v>
      </c>
      <c r="V101" s="141">
        <v>39508</v>
      </c>
      <c r="W101" s="123">
        <v>55236</v>
      </c>
      <c r="X101" s="123">
        <v>10097</v>
      </c>
      <c r="Y101" s="61"/>
      <c r="Z101" s="61"/>
      <c r="AA101" s="61"/>
      <c r="AB101" s="61"/>
      <c r="AC101" s="61"/>
      <c r="AD101" s="61"/>
      <c r="AE101" s="61"/>
      <c r="AF101" s="61"/>
      <c r="AG101" s="61"/>
      <c r="AH101" s="61"/>
      <c r="AI101" s="61"/>
      <c r="AJ101" s="61"/>
      <c r="AK101" s="61"/>
      <c r="AL101" s="61"/>
      <c r="AM101" s="61"/>
      <c r="AN101" s="61"/>
      <c r="AO101" s="61"/>
      <c r="AP101" s="61"/>
    </row>
    <row r="102" spans="1:43" ht="9.75" customHeight="1" x14ac:dyDescent="0.35">
      <c r="A102" s="257">
        <v>39873</v>
      </c>
      <c r="B102" s="126">
        <v>3254</v>
      </c>
      <c r="C102" s="126">
        <v>419</v>
      </c>
      <c r="V102" s="141">
        <v>39600</v>
      </c>
      <c r="W102" s="123">
        <v>48198</v>
      </c>
      <c r="X102" s="123">
        <v>8579</v>
      </c>
      <c r="Y102" s="61"/>
      <c r="Z102" s="61"/>
      <c r="AA102" s="61"/>
      <c r="AB102" s="61"/>
      <c r="AC102" s="61"/>
      <c r="AD102" s="61"/>
      <c r="AE102" s="61"/>
      <c r="AF102" s="61"/>
      <c r="AG102" s="61"/>
      <c r="AH102" s="61"/>
      <c r="AI102" s="61"/>
      <c r="AJ102" s="61"/>
      <c r="AK102" s="61"/>
      <c r="AL102" s="61"/>
      <c r="AM102" s="61"/>
      <c r="AN102" s="61"/>
      <c r="AO102" s="61"/>
      <c r="AP102" s="61"/>
    </row>
    <row r="103" spans="1:43" ht="9.75" customHeight="1" x14ac:dyDescent="0.35">
      <c r="A103" s="257">
        <v>39965</v>
      </c>
      <c r="B103" s="126">
        <v>3041</v>
      </c>
      <c r="C103" s="126">
        <v>389</v>
      </c>
      <c r="V103" s="141">
        <v>39692</v>
      </c>
      <c r="W103" s="123">
        <v>46653</v>
      </c>
      <c r="X103" s="123">
        <v>8232</v>
      </c>
      <c r="Y103" s="61"/>
      <c r="Z103" s="61"/>
      <c r="AA103" s="61"/>
      <c r="AB103" s="61"/>
      <c r="AC103" s="61"/>
      <c r="AD103" s="61"/>
      <c r="AE103" s="61"/>
      <c r="AF103" s="61"/>
      <c r="AG103" s="61"/>
      <c r="AH103" s="61"/>
      <c r="AI103" s="61"/>
      <c r="AJ103" s="61"/>
      <c r="AK103" s="61"/>
      <c r="AL103" s="61"/>
      <c r="AM103" s="61"/>
      <c r="AN103" s="61"/>
      <c r="AO103" s="61"/>
      <c r="AP103" s="61"/>
    </row>
    <row r="104" spans="1:43" ht="9.75" customHeight="1" x14ac:dyDescent="0.35">
      <c r="A104" s="257">
        <v>40057</v>
      </c>
      <c r="B104" s="126">
        <v>2786</v>
      </c>
      <c r="C104" s="126">
        <v>313</v>
      </c>
      <c r="V104" s="141">
        <v>39783</v>
      </c>
      <c r="W104" s="123">
        <v>49556</v>
      </c>
      <c r="X104" s="123">
        <v>9377</v>
      </c>
      <c r="Y104" s="61"/>
      <c r="Z104" s="61"/>
      <c r="AA104" s="61"/>
      <c r="AB104" s="61"/>
      <c r="AC104" s="61"/>
      <c r="AD104" s="61"/>
      <c r="AE104" s="61"/>
      <c r="AF104" s="61"/>
      <c r="AG104" s="61"/>
      <c r="AH104" s="61"/>
      <c r="AI104" s="61"/>
      <c r="AJ104" s="61"/>
      <c r="AK104" s="61"/>
      <c r="AL104" s="61"/>
      <c r="AM104" s="61"/>
      <c r="AN104" s="61"/>
      <c r="AO104" s="61"/>
      <c r="AP104" s="61"/>
    </row>
    <row r="105" spans="1:43" ht="9.75" customHeight="1" x14ac:dyDescent="0.35">
      <c r="A105" s="257">
        <v>40148</v>
      </c>
      <c r="B105" s="126">
        <v>2539</v>
      </c>
      <c r="C105" s="126">
        <v>326</v>
      </c>
      <c r="V105" s="141">
        <v>39873</v>
      </c>
      <c r="W105" s="123">
        <v>64453</v>
      </c>
      <c r="X105" s="123">
        <v>11722</v>
      </c>
      <c r="Y105" s="61"/>
      <c r="Z105" s="61"/>
      <c r="AA105" s="61"/>
      <c r="AB105" s="61"/>
      <c r="AC105" s="61"/>
      <c r="AD105" s="61"/>
      <c r="AE105" s="61"/>
      <c r="AF105" s="61"/>
      <c r="AG105" s="61"/>
      <c r="AH105" s="61"/>
      <c r="AI105" s="61"/>
      <c r="AJ105" s="61"/>
      <c r="AK105" s="61"/>
      <c r="AL105" s="61"/>
      <c r="AM105" s="61"/>
      <c r="AN105" s="61"/>
      <c r="AO105" s="61"/>
      <c r="AP105" s="61"/>
    </row>
    <row r="106" spans="1:43" ht="9.75" customHeight="1" x14ac:dyDescent="0.35">
      <c r="A106" s="257">
        <v>40238</v>
      </c>
      <c r="B106" s="126">
        <v>3074</v>
      </c>
      <c r="C106" s="126">
        <v>398</v>
      </c>
      <c r="V106" s="141">
        <v>39965</v>
      </c>
      <c r="W106" s="123">
        <v>60209</v>
      </c>
      <c r="X106" s="123">
        <v>11003</v>
      </c>
      <c r="Y106" s="61"/>
      <c r="Z106" s="61"/>
      <c r="AA106" s="61"/>
      <c r="AB106" s="61"/>
      <c r="AC106" s="61"/>
      <c r="AD106" s="61"/>
      <c r="AE106" s="61"/>
      <c r="AF106" s="61"/>
      <c r="AG106" s="61"/>
      <c r="AH106" s="61"/>
      <c r="AI106" s="61"/>
      <c r="AJ106" s="61"/>
      <c r="AK106" s="61"/>
      <c r="AL106" s="61"/>
      <c r="AM106" s="61"/>
      <c r="AN106" s="61"/>
      <c r="AO106" s="61"/>
      <c r="AP106" s="61"/>
    </row>
    <row r="107" spans="1:43" ht="9.75" customHeight="1" x14ac:dyDescent="0.35">
      <c r="A107" s="257">
        <v>40330</v>
      </c>
      <c r="B107" s="126">
        <v>2660</v>
      </c>
      <c r="C107" s="126">
        <v>326</v>
      </c>
      <c r="V107" s="141">
        <v>40057</v>
      </c>
      <c r="W107" s="123">
        <v>58369</v>
      </c>
      <c r="X107" s="123">
        <v>9984</v>
      </c>
      <c r="Y107" s="61"/>
      <c r="Z107" s="61"/>
      <c r="AA107" s="61"/>
      <c r="AB107" s="61"/>
      <c r="AC107" s="61"/>
      <c r="AD107" s="61"/>
      <c r="AE107" s="61"/>
      <c r="AF107" s="61"/>
      <c r="AG107" s="61"/>
      <c r="AH107" s="61"/>
      <c r="AI107" s="61"/>
      <c r="AJ107" s="61"/>
      <c r="AK107" s="61"/>
      <c r="AL107" s="61"/>
      <c r="AM107" s="61"/>
      <c r="AN107" s="61"/>
      <c r="AO107" s="61"/>
      <c r="AP107" s="61"/>
    </row>
    <row r="108" spans="1:43" ht="9.75" customHeight="1" x14ac:dyDescent="0.35">
      <c r="A108" s="257">
        <v>40422</v>
      </c>
      <c r="B108" s="126">
        <v>2547</v>
      </c>
      <c r="C108" s="126">
        <v>279</v>
      </c>
      <c r="V108" s="141">
        <v>40148</v>
      </c>
      <c r="W108" s="123">
        <v>54280</v>
      </c>
      <c r="X108" s="123">
        <v>9648</v>
      </c>
      <c r="Y108" s="61"/>
      <c r="Z108" s="61"/>
      <c r="AA108" s="61"/>
      <c r="AB108" s="61"/>
      <c r="AC108" s="61"/>
      <c r="AD108" s="61"/>
      <c r="AE108" s="61"/>
      <c r="AF108" s="61"/>
      <c r="AG108" s="61"/>
      <c r="AH108" s="61"/>
      <c r="AI108" s="61"/>
      <c r="AJ108" s="61"/>
      <c r="AK108" s="61"/>
      <c r="AL108" s="61"/>
      <c r="AM108" s="61"/>
      <c r="AN108" s="61"/>
      <c r="AO108" s="61"/>
      <c r="AP108" s="61"/>
    </row>
    <row r="109" spans="1:43" ht="9.75" customHeight="1" x14ac:dyDescent="0.35">
      <c r="A109" s="257">
        <v>40513</v>
      </c>
      <c r="B109" s="126">
        <v>2435</v>
      </c>
      <c r="C109" s="126">
        <v>274</v>
      </c>
      <c r="V109" s="141">
        <v>40238</v>
      </c>
      <c r="W109" s="123">
        <v>63640</v>
      </c>
      <c r="X109" s="123">
        <v>10828</v>
      </c>
      <c r="Y109" s="61"/>
      <c r="Z109" s="61"/>
      <c r="AA109" s="61"/>
      <c r="AB109" s="61"/>
      <c r="AC109" s="61"/>
      <c r="AD109" s="61"/>
      <c r="AE109" s="61"/>
      <c r="AF109" s="61"/>
      <c r="AG109" s="61"/>
      <c r="AH109" s="61"/>
      <c r="AI109" s="61"/>
      <c r="AJ109" s="61"/>
      <c r="AK109" s="61"/>
      <c r="AL109" s="61"/>
      <c r="AM109" s="61"/>
      <c r="AN109" s="61"/>
      <c r="AO109" s="61"/>
      <c r="AP109" s="61"/>
    </row>
    <row r="110" spans="1:43" ht="9.75" customHeight="1" x14ac:dyDescent="0.35">
      <c r="A110" s="257">
        <v>40603</v>
      </c>
      <c r="B110" s="126">
        <v>2447</v>
      </c>
      <c r="C110" s="126">
        <v>291</v>
      </c>
      <c r="V110" s="141">
        <v>40330</v>
      </c>
      <c r="W110" s="123">
        <v>52805</v>
      </c>
      <c r="X110" s="123">
        <v>9097</v>
      </c>
      <c r="Y110" s="61"/>
      <c r="Z110" s="61"/>
      <c r="AA110" s="61"/>
      <c r="AB110" s="61"/>
      <c r="AC110" s="61"/>
      <c r="AD110" s="61"/>
      <c r="AE110" s="61"/>
      <c r="AF110" s="61"/>
      <c r="AG110" s="61"/>
      <c r="AH110" s="61"/>
      <c r="AI110" s="61"/>
      <c r="AJ110" s="61"/>
      <c r="AK110" s="61"/>
      <c r="AL110" s="61"/>
      <c r="AM110" s="61"/>
      <c r="AN110" s="61"/>
      <c r="AO110" s="61"/>
      <c r="AP110" s="61"/>
    </row>
    <row r="111" spans="1:43" ht="9.75" customHeight="1" x14ac:dyDescent="0.35">
      <c r="A111" s="257">
        <v>40695</v>
      </c>
      <c r="B111" s="126">
        <v>2177</v>
      </c>
      <c r="C111" s="126">
        <v>272</v>
      </c>
      <c r="V111" s="141">
        <v>40422</v>
      </c>
      <c r="W111" s="123">
        <v>50517</v>
      </c>
      <c r="X111" s="123">
        <v>8390</v>
      </c>
      <c r="Y111" s="61"/>
      <c r="Z111" s="61"/>
      <c r="AA111" s="61"/>
      <c r="AB111" s="61"/>
      <c r="AC111" s="61"/>
      <c r="AD111" s="61"/>
      <c r="AE111" s="61"/>
      <c r="AF111" s="61"/>
      <c r="AG111" s="61"/>
      <c r="AH111" s="61"/>
      <c r="AI111" s="61"/>
      <c r="AJ111" s="61"/>
      <c r="AK111" s="61"/>
      <c r="AL111" s="61"/>
      <c r="AM111" s="61"/>
      <c r="AN111" s="61"/>
      <c r="AO111" s="61"/>
      <c r="AP111" s="61"/>
    </row>
    <row r="112" spans="1:43" ht="9.75" customHeight="1" x14ac:dyDescent="0.35">
      <c r="A112" s="257">
        <v>40787</v>
      </c>
      <c r="B112" s="126">
        <v>2073</v>
      </c>
      <c r="C112" s="126">
        <v>249</v>
      </c>
      <c r="V112" s="141">
        <v>40513</v>
      </c>
      <c r="W112" s="123">
        <v>48357</v>
      </c>
      <c r="X112" s="123">
        <v>8608</v>
      </c>
      <c r="Y112" s="61"/>
      <c r="Z112" s="61"/>
      <c r="AA112" s="61"/>
      <c r="AB112" s="61"/>
      <c r="AC112" s="61"/>
      <c r="AD112" s="61"/>
      <c r="AE112" s="61"/>
      <c r="AF112" s="61"/>
      <c r="AG112" s="61"/>
      <c r="AH112" s="61"/>
      <c r="AI112" s="61"/>
      <c r="AJ112" s="61"/>
      <c r="AK112" s="61"/>
      <c r="AL112" s="61"/>
      <c r="AM112" s="61"/>
      <c r="AN112" s="61"/>
      <c r="AO112" s="61"/>
      <c r="AP112" s="61"/>
    </row>
    <row r="113" spans="1:43" ht="9.75" customHeight="1" x14ac:dyDescent="0.35">
      <c r="A113" s="257">
        <v>40878</v>
      </c>
      <c r="B113" s="126">
        <v>1983</v>
      </c>
      <c r="C113" s="126">
        <v>267</v>
      </c>
      <c r="V113" s="141">
        <v>40603</v>
      </c>
      <c r="W113" s="123">
        <v>51389</v>
      </c>
      <c r="X113" s="123">
        <v>9024</v>
      </c>
      <c r="Y113" s="61"/>
      <c r="Z113" s="61"/>
      <c r="AA113" s="61"/>
      <c r="AB113" s="61"/>
      <c r="AC113" s="61"/>
      <c r="AD113" s="61"/>
      <c r="AE113" s="61"/>
      <c r="AF113" s="61"/>
      <c r="AG113" s="61"/>
      <c r="AH113" s="61"/>
      <c r="AI113" s="61"/>
      <c r="AJ113" s="61"/>
      <c r="AK113" s="61"/>
      <c r="AL113" s="61"/>
      <c r="AM113" s="61"/>
      <c r="AN113" s="61"/>
      <c r="AO113" s="61"/>
      <c r="AP113" s="61"/>
    </row>
    <row r="114" spans="1:43" ht="9.75" customHeight="1" x14ac:dyDescent="0.35">
      <c r="A114" s="257">
        <v>40969</v>
      </c>
      <c r="B114" s="126">
        <v>2312</v>
      </c>
      <c r="C114" s="126">
        <v>331</v>
      </c>
      <c r="V114" s="141">
        <v>40695</v>
      </c>
      <c r="W114" s="123">
        <v>45286</v>
      </c>
      <c r="X114" s="123">
        <v>7925</v>
      </c>
      <c r="Y114" s="61"/>
      <c r="Z114" s="61"/>
      <c r="AA114" s="61"/>
      <c r="AB114" s="61"/>
      <c r="AC114" s="61"/>
      <c r="AD114" s="61"/>
      <c r="AE114" s="61"/>
      <c r="AF114" s="61"/>
      <c r="AG114" s="61"/>
      <c r="AH114" s="61"/>
      <c r="AI114" s="61"/>
      <c r="AJ114" s="61"/>
      <c r="AK114" s="61"/>
      <c r="AL114" s="61"/>
      <c r="AM114" s="61"/>
      <c r="AN114" s="61"/>
      <c r="AO114" s="61"/>
      <c r="AP114" s="61"/>
    </row>
    <row r="115" spans="1:43" ht="9.75" customHeight="1" x14ac:dyDescent="0.35">
      <c r="A115" s="257">
        <v>41061</v>
      </c>
      <c r="B115" s="126">
        <v>2132</v>
      </c>
      <c r="C115" s="126">
        <v>298</v>
      </c>
      <c r="V115" s="141">
        <v>40787</v>
      </c>
      <c r="W115" s="123">
        <v>42519</v>
      </c>
      <c r="X115" s="123">
        <v>7406</v>
      </c>
      <c r="Y115" s="61"/>
      <c r="Z115" s="61"/>
      <c r="AA115" s="61"/>
      <c r="AB115" s="61"/>
      <c r="AC115" s="61"/>
      <c r="AD115" s="61"/>
      <c r="AE115" s="61"/>
      <c r="AF115" s="61"/>
      <c r="AG115" s="61"/>
      <c r="AH115" s="61"/>
      <c r="AI115" s="61"/>
      <c r="AJ115" s="61"/>
      <c r="AK115" s="61"/>
      <c r="AL115" s="61"/>
      <c r="AM115" s="61"/>
      <c r="AN115" s="61"/>
      <c r="AO115" s="61"/>
      <c r="AP115" s="61"/>
    </row>
    <row r="116" spans="1:43" ht="9.75" customHeight="1" x14ac:dyDescent="0.35">
      <c r="A116" s="257">
        <v>41153</v>
      </c>
      <c r="B116" s="126">
        <v>2250</v>
      </c>
      <c r="C116" s="126">
        <v>291</v>
      </c>
      <c r="D116" s="52"/>
      <c r="E116" s="52"/>
      <c r="F116" s="52"/>
      <c r="G116" s="52"/>
      <c r="H116" s="52"/>
      <c r="I116" s="52"/>
      <c r="J116" s="52"/>
      <c r="K116" s="52"/>
      <c r="L116" s="52"/>
      <c r="M116" s="52"/>
      <c r="N116" s="52"/>
      <c r="O116" s="52"/>
      <c r="P116" s="52"/>
      <c r="Q116" s="52"/>
      <c r="R116" s="52"/>
      <c r="S116" s="52"/>
      <c r="T116" s="52"/>
      <c r="U116" s="52"/>
      <c r="V116" s="141">
        <v>40878</v>
      </c>
      <c r="W116" s="123">
        <v>41376</v>
      </c>
      <c r="X116" s="123">
        <v>7875</v>
      </c>
      <c r="Y116" s="61"/>
      <c r="Z116" s="61"/>
      <c r="AA116" s="61"/>
      <c r="AB116" s="61"/>
      <c r="AC116" s="61"/>
      <c r="AD116" s="61"/>
      <c r="AE116" s="61"/>
      <c r="AF116" s="61"/>
      <c r="AG116" s="61"/>
      <c r="AH116" s="61"/>
      <c r="AI116" s="61"/>
      <c r="AJ116" s="61"/>
      <c r="AK116" s="61"/>
      <c r="AL116" s="61"/>
      <c r="AM116" s="61"/>
      <c r="AN116" s="61"/>
      <c r="AO116" s="61"/>
      <c r="AP116" s="61"/>
      <c r="AQ116" s="52"/>
    </row>
    <row r="117" spans="1:43" ht="9.75" customHeight="1" x14ac:dyDescent="0.35">
      <c r="A117" s="257">
        <v>41244</v>
      </c>
      <c r="B117" s="126">
        <v>2473</v>
      </c>
      <c r="C117" s="126">
        <v>349</v>
      </c>
      <c r="D117" s="52"/>
      <c r="E117" s="52"/>
      <c r="F117" s="52"/>
      <c r="G117" s="52"/>
      <c r="H117" s="52"/>
      <c r="I117" s="52"/>
      <c r="J117" s="52"/>
      <c r="K117" s="52"/>
      <c r="L117" s="52"/>
      <c r="M117" s="52"/>
      <c r="N117" s="52"/>
      <c r="O117" s="52"/>
      <c r="P117" s="52"/>
      <c r="Q117" s="52"/>
      <c r="R117" s="52"/>
      <c r="S117" s="52"/>
      <c r="T117" s="52"/>
      <c r="U117" s="52"/>
      <c r="V117" s="141">
        <v>40969</v>
      </c>
      <c r="W117" s="123">
        <v>48810</v>
      </c>
      <c r="X117" s="123">
        <v>9417</v>
      </c>
      <c r="Y117" s="61"/>
      <c r="Z117" s="61"/>
      <c r="AA117" s="61"/>
      <c r="AB117" s="61"/>
      <c r="AC117" s="61"/>
      <c r="AD117" s="61"/>
      <c r="AE117" s="61"/>
      <c r="AF117" s="61"/>
      <c r="AG117" s="61"/>
      <c r="AH117" s="61"/>
      <c r="AI117" s="61"/>
      <c r="AJ117" s="61"/>
      <c r="AK117" s="61"/>
      <c r="AL117" s="61"/>
      <c r="AM117" s="61"/>
      <c r="AN117" s="61"/>
      <c r="AO117" s="61"/>
      <c r="AP117" s="61"/>
      <c r="AQ117" s="52"/>
    </row>
    <row r="118" spans="1:43" ht="9.75" customHeight="1" x14ac:dyDescent="0.35">
      <c r="A118" s="125"/>
      <c r="B118" s="126"/>
      <c r="C118" s="126"/>
      <c r="V118" s="141">
        <v>41061</v>
      </c>
      <c r="W118" s="123">
        <v>44869</v>
      </c>
      <c r="X118" s="123">
        <v>8635</v>
      </c>
      <c r="Y118" s="61"/>
      <c r="Z118" s="61"/>
      <c r="AA118" s="61"/>
      <c r="AB118" s="61"/>
      <c r="AC118" s="61"/>
      <c r="AD118" s="61"/>
      <c r="AE118" s="61"/>
      <c r="AF118" s="61"/>
      <c r="AG118" s="61"/>
      <c r="AH118" s="61"/>
      <c r="AI118" s="61"/>
      <c r="AJ118" s="61"/>
      <c r="AK118" s="61"/>
      <c r="AL118" s="61"/>
      <c r="AM118" s="61"/>
      <c r="AN118" s="61"/>
      <c r="AO118" s="61"/>
      <c r="AP118" s="61"/>
    </row>
    <row r="119" spans="1:43" ht="9.75" customHeight="1" x14ac:dyDescent="0.35">
      <c r="A119" s="125"/>
      <c r="B119" s="126"/>
      <c r="C119" s="126"/>
      <c r="V119" s="141">
        <v>41153</v>
      </c>
      <c r="W119" s="123">
        <v>46204</v>
      </c>
      <c r="X119" s="123">
        <v>8599</v>
      </c>
      <c r="Y119" s="61"/>
      <c r="Z119" s="61"/>
      <c r="AA119" s="61"/>
      <c r="AB119" s="61"/>
      <c r="AC119" s="61"/>
      <c r="AD119" s="61"/>
      <c r="AE119" s="61"/>
      <c r="AF119" s="61"/>
      <c r="AG119" s="61"/>
      <c r="AH119" s="61"/>
      <c r="AI119" s="61"/>
      <c r="AJ119" s="61"/>
      <c r="AK119" s="61"/>
      <c r="AL119" s="61"/>
      <c r="AM119" s="61"/>
      <c r="AN119" s="61"/>
      <c r="AO119" s="61"/>
      <c r="AP119" s="61"/>
    </row>
    <row r="120" spans="1:43" ht="9.75" customHeight="1" x14ac:dyDescent="0.35">
      <c r="A120" s="125"/>
      <c r="B120" s="126"/>
      <c r="C120" s="126"/>
      <c r="V120" s="141">
        <v>41244</v>
      </c>
      <c r="W120" s="123">
        <v>48393</v>
      </c>
      <c r="X120" s="123">
        <v>9928</v>
      </c>
      <c r="Y120" s="61"/>
      <c r="Z120" s="61"/>
      <c r="AA120" s="61"/>
      <c r="AB120" s="61"/>
      <c r="AC120" s="61"/>
      <c r="AD120" s="61"/>
      <c r="AE120" s="61"/>
      <c r="AF120" s="61"/>
      <c r="AG120" s="61"/>
      <c r="AH120" s="61"/>
      <c r="AI120" s="61"/>
      <c r="AJ120" s="61"/>
      <c r="AK120" s="61"/>
      <c r="AL120" s="61"/>
      <c r="AM120" s="61"/>
      <c r="AN120" s="61"/>
      <c r="AO120" s="61"/>
      <c r="AP120" s="61"/>
    </row>
    <row r="121" spans="1:43" ht="9.75" customHeight="1" x14ac:dyDescent="0.35">
      <c r="A121" s="125"/>
      <c r="B121" s="126"/>
      <c r="C121" s="126"/>
      <c r="V121" s="141"/>
      <c r="W121" s="123"/>
      <c r="X121" s="123"/>
      <c r="Y121" s="61"/>
      <c r="Z121" s="61"/>
      <c r="AA121" s="61"/>
      <c r="AB121" s="61"/>
      <c r="AC121" s="61"/>
      <c r="AD121" s="61"/>
      <c r="AE121" s="61"/>
      <c r="AF121" s="61"/>
      <c r="AG121" s="61"/>
      <c r="AH121" s="61"/>
      <c r="AI121" s="61"/>
      <c r="AJ121" s="61"/>
      <c r="AK121" s="61"/>
      <c r="AL121" s="61"/>
      <c r="AM121" s="61"/>
      <c r="AN121" s="61"/>
      <c r="AO121" s="61"/>
      <c r="AP121" s="61"/>
    </row>
    <row r="122" spans="1:43" ht="9.75" customHeight="1" x14ac:dyDescent="0.35">
      <c r="A122" s="125"/>
      <c r="B122" s="126"/>
      <c r="C122" s="126"/>
      <c r="V122" s="141"/>
      <c r="W122" s="123"/>
      <c r="X122" s="123"/>
      <c r="Y122" s="61"/>
      <c r="Z122" s="61"/>
      <c r="AA122" s="61"/>
      <c r="AB122" s="61"/>
      <c r="AC122" s="61"/>
      <c r="AD122" s="61"/>
      <c r="AE122" s="61"/>
      <c r="AF122" s="61"/>
      <c r="AG122" s="61"/>
      <c r="AH122" s="61"/>
      <c r="AI122" s="61"/>
      <c r="AJ122" s="61"/>
      <c r="AK122" s="61"/>
      <c r="AL122" s="61"/>
      <c r="AM122" s="61"/>
      <c r="AN122" s="61"/>
      <c r="AO122" s="61"/>
      <c r="AP122" s="61"/>
    </row>
    <row r="123" spans="1:43" ht="9.75" customHeight="1" x14ac:dyDescent="0.35">
      <c r="A123" s="125"/>
      <c r="B123" s="126"/>
      <c r="C123" s="126"/>
      <c r="V123" s="141"/>
      <c r="W123" s="123"/>
      <c r="X123" s="123"/>
      <c r="Y123" s="61"/>
      <c r="Z123" s="61"/>
      <c r="AA123" s="61"/>
      <c r="AB123" s="61"/>
      <c r="AC123" s="61"/>
      <c r="AD123" s="61"/>
      <c r="AE123" s="61"/>
      <c r="AF123" s="61"/>
      <c r="AG123" s="61"/>
      <c r="AH123" s="61"/>
      <c r="AI123" s="61"/>
      <c r="AJ123" s="61"/>
      <c r="AK123" s="61"/>
      <c r="AL123" s="61"/>
      <c r="AM123" s="61"/>
      <c r="AN123" s="61"/>
      <c r="AO123" s="61"/>
      <c r="AP123" s="61"/>
    </row>
    <row r="124" spans="1:43" ht="9.75" customHeight="1" x14ac:dyDescent="0.35">
      <c r="A124" s="125"/>
      <c r="B124" s="126"/>
      <c r="C124" s="126"/>
      <c r="V124" s="141"/>
      <c r="W124" s="123"/>
      <c r="X124" s="123"/>
      <c r="Y124" s="61"/>
      <c r="Z124" s="61"/>
      <c r="AA124" s="61"/>
      <c r="AB124" s="61"/>
      <c r="AC124" s="61"/>
      <c r="AD124" s="61"/>
      <c r="AE124" s="61"/>
      <c r="AF124" s="61"/>
      <c r="AG124" s="61"/>
      <c r="AH124" s="61"/>
      <c r="AI124" s="61"/>
      <c r="AJ124" s="61"/>
      <c r="AK124" s="61"/>
      <c r="AL124" s="61"/>
      <c r="AM124" s="61"/>
      <c r="AN124" s="61"/>
      <c r="AO124" s="61"/>
      <c r="AP124" s="61"/>
    </row>
    <row r="125" spans="1:43" ht="9.75" customHeight="1" x14ac:dyDescent="0.35">
      <c r="A125" s="125"/>
      <c r="B125" s="126"/>
      <c r="C125" s="126"/>
      <c r="V125" s="141"/>
      <c r="W125" s="123"/>
      <c r="X125" s="123"/>
      <c r="Y125" s="61"/>
      <c r="Z125" s="61"/>
      <c r="AA125" s="61"/>
      <c r="AB125" s="61"/>
      <c r="AC125" s="61"/>
      <c r="AD125" s="61"/>
      <c r="AE125" s="61"/>
      <c r="AF125" s="61"/>
      <c r="AG125" s="61"/>
      <c r="AH125" s="61"/>
      <c r="AI125" s="61"/>
      <c r="AJ125" s="61"/>
      <c r="AK125" s="61"/>
      <c r="AL125" s="61"/>
      <c r="AM125" s="61"/>
      <c r="AN125" s="61"/>
      <c r="AO125" s="61"/>
      <c r="AP125" s="61"/>
    </row>
    <row r="126" spans="1:43" ht="9.75" customHeight="1" x14ac:dyDescent="0.35">
      <c r="A126" s="125"/>
      <c r="B126" s="126"/>
      <c r="C126" s="126"/>
      <c r="V126" s="141"/>
      <c r="W126" s="123"/>
      <c r="X126" s="123"/>
      <c r="Y126" s="61"/>
      <c r="Z126" s="61"/>
      <c r="AA126" s="61"/>
      <c r="AB126" s="61"/>
      <c r="AC126" s="61"/>
      <c r="AD126" s="61"/>
      <c r="AE126" s="61"/>
      <c r="AF126" s="61"/>
      <c r="AG126" s="61"/>
      <c r="AH126" s="61"/>
      <c r="AI126" s="61"/>
      <c r="AJ126" s="61"/>
      <c r="AK126" s="61"/>
      <c r="AL126" s="61"/>
      <c r="AM126" s="61"/>
      <c r="AN126" s="61"/>
      <c r="AO126" s="61"/>
      <c r="AP126" s="61"/>
    </row>
    <row r="127" spans="1:43" ht="9.75" customHeight="1" x14ac:dyDescent="0.35">
      <c r="A127" s="125"/>
      <c r="B127" s="126"/>
      <c r="C127" s="126"/>
      <c r="V127" s="141"/>
      <c r="W127" s="123"/>
      <c r="X127" s="123"/>
      <c r="Y127" s="61"/>
      <c r="Z127" s="61"/>
      <c r="AA127" s="61"/>
      <c r="AB127" s="61"/>
      <c r="AC127" s="61"/>
      <c r="AD127" s="61"/>
      <c r="AE127" s="61"/>
      <c r="AF127" s="61"/>
      <c r="AG127" s="61"/>
      <c r="AH127" s="61"/>
      <c r="AI127" s="61"/>
      <c r="AJ127" s="61"/>
      <c r="AK127" s="61"/>
      <c r="AL127" s="61"/>
      <c r="AM127" s="61"/>
      <c r="AN127" s="61"/>
      <c r="AO127" s="61"/>
      <c r="AP127" s="61"/>
    </row>
    <row r="128" spans="1:43" ht="9.75" customHeight="1" x14ac:dyDescent="0.35">
      <c r="A128" s="125"/>
      <c r="B128" s="126"/>
      <c r="C128" s="126"/>
      <c r="V128" s="141"/>
      <c r="W128" s="123"/>
      <c r="X128" s="123"/>
      <c r="Y128" s="61"/>
      <c r="Z128" s="61"/>
      <c r="AA128" s="61"/>
      <c r="AB128" s="61"/>
      <c r="AC128" s="61"/>
      <c r="AD128" s="61"/>
      <c r="AE128" s="61"/>
      <c r="AF128" s="61"/>
      <c r="AG128" s="61"/>
      <c r="AH128" s="61"/>
      <c r="AI128" s="61"/>
      <c r="AJ128" s="61"/>
      <c r="AK128" s="61"/>
      <c r="AL128" s="61"/>
      <c r="AM128" s="61"/>
      <c r="AN128" s="61"/>
      <c r="AO128" s="61"/>
      <c r="AP128" s="61"/>
    </row>
    <row r="129" spans="1:42" ht="9.75" customHeight="1" x14ac:dyDescent="0.35">
      <c r="A129" s="125"/>
      <c r="B129" s="126"/>
      <c r="C129" s="126"/>
      <c r="W129" s="6"/>
      <c r="X129" s="6"/>
      <c r="Y129" s="61"/>
      <c r="Z129" s="61"/>
      <c r="AA129" s="61"/>
      <c r="AB129" s="61"/>
      <c r="AC129" s="61"/>
      <c r="AD129" s="61"/>
      <c r="AE129" s="61"/>
      <c r="AF129" s="61"/>
      <c r="AG129" s="61"/>
      <c r="AH129" s="61"/>
      <c r="AI129" s="61"/>
      <c r="AJ129" s="61"/>
      <c r="AK129" s="61"/>
      <c r="AL129" s="61"/>
      <c r="AM129" s="61"/>
      <c r="AN129" s="61"/>
      <c r="AO129" s="61"/>
      <c r="AP129" s="61"/>
    </row>
    <row r="130" spans="1:42" ht="9.75" customHeight="1" x14ac:dyDescent="0.35">
      <c r="A130" s="125"/>
      <c r="B130" s="126"/>
      <c r="C130" s="126"/>
      <c r="W130" s="6"/>
      <c r="X130" s="6"/>
      <c r="Y130" s="61"/>
      <c r="Z130" s="61"/>
      <c r="AA130" s="61"/>
      <c r="AB130" s="61"/>
      <c r="AC130" s="61"/>
      <c r="AD130" s="61"/>
      <c r="AE130" s="61"/>
      <c r="AF130" s="61"/>
      <c r="AG130" s="61"/>
      <c r="AH130" s="61"/>
      <c r="AI130" s="61"/>
      <c r="AJ130" s="61"/>
      <c r="AK130" s="61"/>
      <c r="AL130" s="61"/>
      <c r="AM130" s="61"/>
      <c r="AN130" s="61"/>
      <c r="AO130" s="61"/>
      <c r="AP130" s="61"/>
    </row>
    <row r="131" spans="1:42" ht="9.75" customHeight="1" x14ac:dyDescent="0.35">
      <c r="A131" s="125"/>
      <c r="B131" s="126"/>
      <c r="C131" s="126"/>
      <c r="V131" s="61"/>
      <c r="W131" s="61"/>
      <c r="X131" s="61"/>
      <c r="Y131" s="61"/>
      <c r="Z131" s="61"/>
      <c r="AA131" s="61"/>
      <c r="AB131" s="61"/>
      <c r="AC131" s="61"/>
      <c r="AD131" s="61"/>
      <c r="AE131" s="61"/>
      <c r="AF131" s="61"/>
      <c r="AG131" s="61"/>
      <c r="AH131" s="61"/>
      <c r="AI131" s="61"/>
      <c r="AJ131" s="61"/>
      <c r="AK131" s="61"/>
      <c r="AL131" s="61"/>
      <c r="AM131" s="61"/>
      <c r="AN131" s="61"/>
      <c r="AO131" s="61"/>
      <c r="AP131" s="61"/>
    </row>
    <row r="132" spans="1:42" ht="9.75" customHeight="1" x14ac:dyDescent="0.35">
      <c r="A132" s="125"/>
      <c r="B132" s="126"/>
      <c r="C132" s="126"/>
      <c r="V132" s="61"/>
      <c r="W132" s="61"/>
      <c r="X132" s="61"/>
      <c r="Y132" s="61"/>
      <c r="Z132" s="61"/>
      <c r="AA132" s="61"/>
      <c r="AB132" s="61"/>
      <c r="AC132" s="61"/>
      <c r="AD132" s="61"/>
      <c r="AE132" s="61"/>
      <c r="AF132" s="61"/>
      <c r="AG132" s="61"/>
      <c r="AH132" s="61"/>
      <c r="AI132" s="61"/>
      <c r="AJ132" s="61"/>
      <c r="AK132" s="61"/>
      <c r="AL132" s="61"/>
      <c r="AM132" s="61"/>
      <c r="AN132" s="61"/>
      <c r="AO132" s="61"/>
      <c r="AP132" s="61"/>
    </row>
    <row r="133" spans="1:42" ht="9.75" customHeight="1" x14ac:dyDescent="0.35">
      <c r="A133" s="125"/>
      <c r="B133" s="126"/>
      <c r="C133" s="126"/>
      <c r="V133" s="61"/>
      <c r="W133" s="61"/>
      <c r="X133" s="61"/>
      <c r="Y133" s="61"/>
      <c r="Z133" s="61"/>
      <c r="AA133" s="61"/>
      <c r="AB133" s="61"/>
      <c r="AC133" s="61"/>
      <c r="AD133" s="61"/>
      <c r="AE133" s="61"/>
      <c r="AF133" s="61"/>
      <c r="AG133" s="61"/>
      <c r="AH133" s="61"/>
      <c r="AI133" s="61"/>
      <c r="AJ133" s="61"/>
      <c r="AK133" s="61"/>
      <c r="AL133" s="61"/>
      <c r="AM133" s="61"/>
      <c r="AN133" s="61"/>
      <c r="AO133" s="61"/>
      <c r="AP133" s="61"/>
    </row>
    <row r="134" spans="1:42" x14ac:dyDescent="0.35">
      <c r="A134" s="4" t="s">
        <v>25</v>
      </c>
      <c r="V134" s="92" t="s">
        <v>25</v>
      </c>
      <c r="W134" s="61"/>
      <c r="X134" s="61"/>
      <c r="Y134" s="61"/>
      <c r="Z134" s="61"/>
      <c r="AA134" s="61"/>
      <c r="AB134" s="61"/>
      <c r="AC134" s="61"/>
      <c r="AD134" s="61"/>
      <c r="AE134" s="61"/>
      <c r="AF134" s="61"/>
      <c r="AG134" s="61"/>
      <c r="AH134" s="61"/>
      <c r="AI134" s="61"/>
      <c r="AJ134" s="61"/>
      <c r="AK134" s="61"/>
      <c r="AL134" s="61"/>
      <c r="AM134" s="61"/>
      <c r="AN134" s="61"/>
      <c r="AO134" s="61"/>
      <c r="AP134" s="61"/>
    </row>
    <row r="135" spans="1:42" x14ac:dyDescent="0.35">
      <c r="A135" s="4" t="s">
        <v>7</v>
      </c>
      <c r="R135" s="336" t="s">
        <v>117</v>
      </c>
      <c r="S135" s="336"/>
      <c r="T135" s="336"/>
      <c r="V135" s="92" t="s">
        <v>7</v>
      </c>
      <c r="W135" s="61"/>
      <c r="X135" s="61"/>
      <c r="Y135" s="61"/>
      <c r="Z135" s="61"/>
      <c r="AA135" s="61"/>
      <c r="AB135" s="61"/>
      <c r="AC135" s="61"/>
      <c r="AD135" s="61"/>
      <c r="AE135" s="61"/>
      <c r="AF135" s="61"/>
      <c r="AG135" s="61"/>
      <c r="AH135" s="61"/>
      <c r="AI135" s="61"/>
      <c r="AJ135" s="61"/>
      <c r="AK135" s="61"/>
      <c r="AL135" s="61"/>
      <c r="AM135" s="61"/>
      <c r="AN135" s="336" t="s">
        <v>117</v>
      </c>
      <c r="AO135" s="336"/>
      <c r="AP135" s="336"/>
    </row>
    <row r="136" spans="1:42" x14ac:dyDescent="0.35">
      <c r="A136" s="4"/>
      <c r="V136" s="92"/>
      <c r="W136" s="61"/>
      <c r="X136" s="61"/>
      <c r="Y136" s="61"/>
      <c r="Z136" s="61"/>
      <c r="AA136" s="61"/>
      <c r="AB136" s="61"/>
      <c r="AC136" s="61"/>
      <c r="AD136" s="61"/>
      <c r="AE136" s="61"/>
      <c r="AF136" s="61"/>
      <c r="AG136" s="61"/>
      <c r="AH136" s="61"/>
      <c r="AI136" s="61"/>
      <c r="AJ136" s="61"/>
      <c r="AK136" s="61"/>
      <c r="AL136" s="61"/>
      <c r="AM136" s="61"/>
      <c r="AN136" s="61"/>
      <c r="AO136" s="61"/>
      <c r="AP136" s="61"/>
    </row>
  </sheetData>
  <mergeCells count="15">
    <mergeCell ref="R135:T135"/>
    <mergeCell ref="AN135:AP135"/>
    <mergeCell ref="AN90:AP90"/>
    <mergeCell ref="AN45:AP45"/>
    <mergeCell ref="R1:T1"/>
    <mergeCell ref="AN1:AP1"/>
    <mergeCell ref="V3:AP3"/>
    <mergeCell ref="R46:T46"/>
    <mergeCell ref="AN46:AP46"/>
    <mergeCell ref="V48:AP48"/>
    <mergeCell ref="R92:T92"/>
    <mergeCell ref="AN92:AP92"/>
    <mergeCell ref="V94:AP94"/>
    <mergeCell ref="R45:T45"/>
    <mergeCell ref="R90:T90"/>
  </mergeCells>
  <hyperlinks>
    <hyperlink ref="R1:S1" location="Inhalt_SGBII!A1" display="zurück zur Übersicht"/>
    <hyperlink ref="R1:T1" location="Inhalt_SGB_III!A1" display="zurück zur Übersicht"/>
    <hyperlink ref="R45:S45" location="Inhalt_SGBII!A1" display="zurück zur Übersicht"/>
    <hyperlink ref="R45:T45" location="Inhalt_SGB_III!A1" display="zurück zur Übersicht"/>
    <hyperlink ref="R46:S46" location="Inhalt_SGBII!A1" display="zurück zur Übersicht"/>
    <hyperlink ref="R46:T46" location="Inhalt_SGB_III!A1" display="zurück zur Übersicht"/>
    <hyperlink ref="R90:S90" location="Inhalt_SGBII!A1" display="zurück zur Übersicht"/>
    <hyperlink ref="R90:T90" location="Inhalt_SGB_III!A1" display="zurück zur Übersicht"/>
    <hyperlink ref="R92:S92" location="Inhalt_SGBII!A1" display="zurück zur Übersicht"/>
    <hyperlink ref="R92:T92" location="Inhalt_SGB_III!A1" display="zurück zur Übersicht"/>
    <hyperlink ref="R135:S135" location="Inhalt_SGBII!A1" display="zurück zur Übersicht"/>
    <hyperlink ref="R135:T135" location="Inhalt_SGB_III!A1" display="zurück zur Übersicht"/>
    <hyperlink ref="AN135:AO135" location="Inhalt_SGBII!A1" display="zurück zur Übersicht"/>
    <hyperlink ref="AN135:AP135" location="Inhalt_SGB_III!A1" display="zurück zur Übersicht"/>
    <hyperlink ref="AN92:AO92" location="Inhalt_SGBII!A1" display="zurück zur Übersicht"/>
    <hyperlink ref="AN92:AP92" location="Inhalt_SGB_III!A1" display="zurück zur Übersicht"/>
    <hyperlink ref="AN46:AO46" location="Inhalt_SGBII!A1" display="zurück zur Übersicht"/>
    <hyperlink ref="AN46:AP46" location="Inhalt_SGB_III!A1" display="zurück zur Übersicht"/>
    <hyperlink ref="AN90:AO90" location="Inhalt_SGBII!A1" display="zurück zur Übersicht"/>
    <hyperlink ref="AN90:AP90" location="Inhalt_SGB_III!A1" display="zurück zur Übersicht"/>
    <hyperlink ref="AN45:AO45" location="Inhalt_SGBII!A1" display="zurück zur Übersicht"/>
    <hyperlink ref="AN45:AP45" location="Inhalt_SGB_III!A1" display="zurück zur Übersicht"/>
    <hyperlink ref="AN1:AO1" location="Inhalt_SGBII!A1" display="zurück zur Übersicht"/>
    <hyperlink ref="AN1:AP1" location="Inhalt_SGB_I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&amp;N&amp;R&amp;"Arial,Standard"&amp;8https://vielfalt.wetterau.de/vielfalt/vielfalt-zahlen-daten-fakten/arbeitslosigkeit/</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AG43"/>
  <sheetViews>
    <sheetView showGridLines="0" view="pageLayout" zoomScale="70" zoomScaleNormal="100" zoomScalePageLayoutView="70" workbookViewId="0">
      <selection activeCell="J1" sqref="J1:K1"/>
    </sheetView>
  </sheetViews>
  <sheetFormatPr baseColWidth="10" defaultColWidth="11.453125" defaultRowHeight="14.5" x14ac:dyDescent="0.35"/>
  <cols>
    <col min="1" max="33" width="11.453125" customWidth="1"/>
  </cols>
  <sheetData>
    <row r="1" spans="1:33" x14ac:dyDescent="0.35">
      <c r="J1" s="336" t="s">
        <v>117</v>
      </c>
      <c r="K1" s="336"/>
      <c r="L1" s="184"/>
      <c r="U1" s="336" t="s">
        <v>117</v>
      </c>
      <c r="V1" s="336"/>
    </row>
    <row r="2" spans="1:33" ht="15" customHeight="1" x14ac:dyDescent="0.35">
      <c r="A2" s="125"/>
      <c r="B2" s="126"/>
      <c r="C2" s="126"/>
      <c r="D2" s="296"/>
      <c r="E2" s="296"/>
      <c r="F2" s="296"/>
      <c r="G2" s="296"/>
      <c r="H2" s="296"/>
      <c r="I2" s="296"/>
      <c r="J2" s="296"/>
      <c r="K2" s="296"/>
      <c r="L2" s="33"/>
      <c r="M2" s="33"/>
      <c r="N2" s="33"/>
      <c r="O2" s="33"/>
      <c r="P2" s="33"/>
      <c r="Q2" s="33"/>
      <c r="R2" s="33"/>
      <c r="S2" s="33"/>
      <c r="T2" s="33"/>
      <c r="U2" s="33"/>
      <c r="V2" s="33"/>
      <c r="W2" s="33"/>
      <c r="X2" s="33"/>
      <c r="Y2" s="33"/>
      <c r="Z2" s="33"/>
      <c r="AA2" s="33"/>
      <c r="AB2" s="33"/>
      <c r="AC2" s="33"/>
      <c r="AD2" s="33"/>
      <c r="AE2" s="33"/>
      <c r="AF2" s="33"/>
      <c r="AG2" s="33"/>
    </row>
    <row r="3" spans="1:33" ht="15" customHeight="1" x14ac:dyDescent="0.35">
      <c r="A3" s="125"/>
      <c r="B3" s="126"/>
      <c r="C3" s="126"/>
      <c r="D3" s="33"/>
      <c r="L3" s="61"/>
      <c r="M3" s="61"/>
      <c r="N3" s="61"/>
      <c r="O3" s="61"/>
      <c r="P3" s="61"/>
      <c r="Q3" s="61"/>
      <c r="R3" s="61"/>
      <c r="S3" s="61"/>
      <c r="T3" s="61"/>
      <c r="U3" s="61"/>
      <c r="V3" s="61"/>
      <c r="W3" s="61"/>
      <c r="X3" s="61"/>
      <c r="Y3" s="61"/>
      <c r="Z3" s="61"/>
      <c r="AA3" s="61"/>
      <c r="AB3" s="61"/>
      <c r="AC3" s="61"/>
      <c r="AD3" s="61"/>
      <c r="AE3" s="61"/>
      <c r="AF3" s="61"/>
    </row>
    <row r="4" spans="1:33" ht="15" customHeight="1" x14ac:dyDescent="0.35">
      <c r="A4" s="125"/>
      <c r="B4" s="126"/>
      <c r="C4" s="126"/>
      <c r="D4" s="51"/>
      <c r="E4" s="51"/>
      <c r="F4" s="51"/>
      <c r="G4" s="51"/>
      <c r="H4" s="51"/>
      <c r="I4" s="51"/>
      <c r="J4" s="51"/>
      <c r="K4" s="51"/>
      <c r="L4" s="202"/>
      <c r="M4" s="202"/>
      <c r="N4" s="202"/>
      <c r="O4" s="61"/>
      <c r="P4" s="61"/>
      <c r="Q4" s="61"/>
      <c r="R4" s="61"/>
      <c r="S4" s="61"/>
      <c r="T4" s="61"/>
      <c r="U4" s="61"/>
      <c r="V4" s="61"/>
      <c r="W4" s="61"/>
      <c r="X4" s="61"/>
      <c r="Y4" s="61"/>
      <c r="Z4" s="61"/>
      <c r="AA4" s="61"/>
      <c r="AB4" s="61"/>
      <c r="AC4" s="61"/>
      <c r="AD4" s="61"/>
      <c r="AE4" s="61"/>
      <c r="AF4" s="61"/>
    </row>
    <row r="5" spans="1:33" ht="15" customHeight="1" x14ac:dyDescent="0.35">
      <c r="A5" s="125"/>
      <c r="B5" s="126"/>
      <c r="C5" s="126"/>
      <c r="D5" s="31"/>
      <c r="E5" s="31"/>
      <c r="F5" s="31"/>
      <c r="G5" s="31"/>
      <c r="H5" s="31"/>
      <c r="I5" s="31"/>
      <c r="J5" s="31"/>
      <c r="K5" s="31"/>
      <c r="L5" s="203"/>
      <c r="M5" s="123"/>
      <c r="N5" s="123"/>
      <c r="O5" s="61"/>
      <c r="P5" s="61"/>
      <c r="Q5" s="61"/>
      <c r="R5" s="61"/>
      <c r="S5" s="61"/>
      <c r="T5" s="61"/>
      <c r="U5" s="61"/>
      <c r="V5" s="61"/>
      <c r="W5" s="61"/>
      <c r="X5" s="61"/>
      <c r="Y5" s="61"/>
      <c r="Z5" s="61"/>
      <c r="AA5" s="61"/>
      <c r="AB5" s="61"/>
      <c r="AC5" s="61"/>
      <c r="AD5" s="61"/>
      <c r="AE5" s="61"/>
      <c r="AF5" s="61"/>
      <c r="AG5" s="31"/>
    </row>
    <row r="6" spans="1:33" ht="15" customHeight="1" x14ac:dyDescent="0.35">
      <c r="A6" s="125"/>
      <c r="B6" s="126"/>
      <c r="C6" s="126"/>
      <c r="D6" s="32"/>
      <c r="E6" s="32"/>
      <c r="F6" s="32"/>
      <c r="G6" s="32"/>
      <c r="H6" s="32"/>
      <c r="I6" s="32"/>
      <c r="J6" s="32"/>
      <c r="K6" s="32"/>
      <c r="L6" s="203"/>
      <c r="M6" s="123"/>
      <c r="N6" s="123"/>
      <c r="O6" s="61"/>
      <c r="P6" s="61"/>
      <c r="Q6" s="61"/>
      <c r="R6" s="61"/>
      <c r="S6" s="61"/>
      <c r="T6" s="61"/>
      <c r="U6" s="61"/>
      <c r="V6" s="61"/>
      <c r="W6" s="61"/>
      <c r="X6" s="61"/>
      <c r="Y6" s="61"/>
      <c r="Z6" s="61"/>
      <c r="AA6" s="61"/>
      <c r="AB6" s="61"/>
      <c r="AC6" s="61"/>
      <c r="AD6" s="61"/>
      <c r="AE6" s="61"/>
      <c r="AF6" s="61"/>
      <c r="AG6" s="32"/>
    </row>
    <row r="7" spans="1:33" ht="15" customHeight="1" x14ac:dyDescent="0.35">
      <c r="A7" s="125"/>
      <c r="B7" s="126"/>
      <c r="C7" s="126"/>
      <c r="D7" s="32"/>
      <c r="E7" s="32"/>
      <c r="F7" s="32"/>
      <c r="G7" s="32"/>
      <c r="H7" s="32"/>
      <c r="I7" s="32"/>
      <c r="J7" s="32"/>
      <c r="K7" s="32"/>
      <c r="L7" s="203"/>
      <c r="M7" s="123"/>
      <c r="N7" s="123"/>
      <c r="O7" s="61"/>
      <c r="P7" s="61"/>
      <c r="Q7" s="61"/>
      <c r="R7" s="61"/>
      <c r="S7" s="61"/>
      <c r="T7" s="61"/>
      <c r="U7" s="61"/>
      <c r="V7" s="61"/>
      <c r="W7" s="61"/>
      <c r="X7" s="61"/>
      <c r="Y7" s="61"/>
      <c r="Z7" s="61"/>
      <c r="AA7" s="61"/>
      <c r="AB7" s="61"/>
      <c r="AC7" s="61"/>
      <c r="AD7" s="61"/>
      <c r="AE7" s="61"/>
      <c r="AF7" s="61"/>
      <c r="AG7" s="32"/>
    </row>
    <row r="8" spans="1:33" ht="15" customHeight="1" x14ac:dyDescent="0.35">
      <c r="A8" s="125"/>
      <c r="B8" s="126"/>
      <c r="C8" s="126"/>
      <c r="D8" s="32"/>
      <c r="E8" s="32"/>
      <c r="F8" s="32"/>
      <c r="G8" s="32"/>
      <c r="H8" s="32"/>
      <c r="I8" s="32"/>
      <c r="J8" s="32"/>
      <c r="K8" s="32"/>
      <c r="L8" s="203"/>
      <c r="M8" s="123"/>
      <c r="N8" s="123"/>
      <c r="O8" s="61"/>
      <c r="P8" s="61"/>
      <c r="Q8" s="61"/>
      <c r="R8" s="61"/>
      <c r="S8" s="61"/>
      <c r="T8" s="61"/>
      <c r="U8" s="61"/>
      <c r="V8" s="61"/>
      <c r="W8" s="61"/>
      <c r="X8" s="61"/>
      <c r="Y8" s="61"/>
      <c r="Z8" s="61"/>
      <c r="AA8" s="61"/>
      <c r="AB8" s="61"/>
      <c r="AC8" s="61"/>
      <c r="AD8" s="61"/>
      <c r="AE8" s="61"/>
      <c r="AF8" s="61"/>
      <c r="AG8" s="32"/>
    </row>
    <row r="9" spans="1:33" ht="15" customHeight="1" x14ac:dyDescent="0.35">
      <c r="A9" s="125"/>
      <c r="B9" s="126"/>
      <c r="C9" s="126"/>
      <c r="L9" s="203"/>
      <c r="M9" s="123"/>
      <c r="N9" s="123"/>
      <c r="O9" s="61"/>
      <c r="P9" s="61"/>
      <c r="Q9" s="61"/>
      <c r="R9" s="61"/>
      <c r="S9" s="61"/>
      <c r="T9" s="61"/>
      <c r="U9" s="61"/>
      <c r="V9" s="61"/>
      <c r="W9" s="61"/>
      <c r="X9" s="61"/>
      <c r="Y9" s="61"/>
      <c r="Z9" s="61"/>
      <c r="AA9" s="61"/>
      <c r="AB9" s="61"/>
      <c r="AC9" s="61"/>
      <c r="AD9" s="61"/>
      <c r="AE9" s="61"/>
      <c r="AF9" s="61"/>
    </row>
    <row r="10" spans="1:33" ht="15" customHeight="1" x14ac:dyDescent="0.35">
      <c r="A10" s="125"/>
      <c r="B10" s="126"/>
      <c r="C10" s="126"/>
      <c r="L10" s="203"/>
      <c r="M10" s="123"/>
      <c r="N10" s="123"/>
      <c r="O10" s="61"/>
      <c r="P10" s="61"/>
      <c r="Q10" s="61"/>
      <c r="R10" s="61"/>
      <c r="S10" s="61"/>
      <c r="T10" s="61"/>
      <c r="U10" s="61"/>
      <c r="V10" s="61"/>
      <c r="W10" s="61"/>
      <c r="X10" s="61"/>
      <c r="Y10" s="61"/>
      <c r="Z10" s="61"/>
      <c r="AA10" s="61"/>
      <c r="AB10" s="61"/>
      <c r="AC10" s="61"/>
      <c r="AD10" s="61"/>
      <c r="AE10" s="61"/>
      <c r="AF10" s="61"/>
    </row>
    <row r="11" spans="1:33" ht="15" customHeight="1" x14ac:dyDescent="0.35">
      <c r="A11" s="125"/>
      <c r="B11" s="126"/>
      <c r="C11" s="126"/>
      <c r="L11" s="203"/>
      <c r="M11" s="123"/>
      <c r="N11" s="123"/>
      <c r="O11" s="61"/>
      <c r="P11" s="61"/>
      <c r="Q11" s="61"/>
      <c r="R11" s="61"/>
      <c r="S11" s="61"/>
      <c r="T11" s="61"/>
      <c r="U11" s="61"/>
      <c r="V11" s="61"/>
      <c r="W11" s="61"/>
      <c r="X11" s="61"/>
      <c r="Y11" s="61"/>
      <c r="Z11" s="61"/>
      <c r="AA11" s="61"/>
      <c r="AB11" s="61"/>
      <c r="AC11" s="61"/>
      <c r="AD11" s="61"/>
      <c r="AE11" s="61"/>
      <c r="AF11" s="61"/>
    </row>
    <row r="12" spans="1:33" ht="15" customHeight="1" x14ac:dyDescent="0.35">
      <c r="A12" s="125"/>
      <c r="B12" s="126"/>
      <c r="C12" s="126"/>
      <c r="L12" s="203"/>
      <c r="M12" s="123"/>
      <c r="N12" s="123"/>
      <c r="O12" s="61"/>
      <c r="P12" s="61"/>
      <c r="Q12" s="61"/>
      <c r="R12" s="61"/>
      <c r="S12" s="61"/>
      <c r="T12" s="61"/>
      <c r="U12" s="61"/>
      <c r="V12" s="61"/>
      <c r="W12" s="61"/>
      <c r="X12" s="61"/>
      <c r="Y12" s="61"/>
      <c r="Z12" s="61"/>
      <c r="AA12" s="61"/>
      <c r="AB12" s="61"/>
      <c r="AC12" s="61"/>
      <c r="AD12" s="61"/>
      <c r="AE12" s="61"/>
      <c r="AF12" s="61"/>
    </row>
    <row r="13" spans="1:33" ht="15" customHeight="1" x14ac:dyDescent="0.35">
      <c r="A13" s="125"/>
      <c r="B13" s="126"/>
      <c r="C13" s="126"/>
      <c r="L13" s="203"/>
      <c r="M13" s="123"/>
      <c r="N13" s="123"/>
      <c r="O13" s="61"/>
      <c r="P13" s="61"/>
      <c r="Q13" s="61"/>
      <c r="R13" s="61"/>
      <c r="S13" s="61"/>
      <c r="T13" s="61"/>
      <c r="U13" s="61"/>
      <c r="V13" s="61"/>
      <c r="W13" s="61"/>
      <c r="X13" s="61"/>
      <c r="Y13" s="61"/>
      <c r="Z13" s="61"/>
      <c r="AA13" s="61"/>
      <c r="AB13" s="61"/>
      <c r="AC13" s="61"/>
      <c r="AD13" s="61"/>
      <c r="AE13" s="61"/>
      <c r="AF13" s="61"/>
    </row>
    <row r="14" spans="1:33" ht="15" customHeight="1" x14ac:dyDescent="0.35">
      <c r="A14" s="125"/>
      <c r="B14" s="126"/>
      <c r="C14" s="126"/>
      <c r="L14" s="203"/>
      <c r="M14" s="123"/>
      <c r="N14" s="123"/>
      <c r="O14" s="61"/>
      <c r="P14" s="61"/>
      <c r="Q14" s="61"/>
      <c r="R14" s="61"/>
      <c r="S14" s="61"/>
      <c r="T14" s="61"/>
      <c r="U14" s="61"/>
      <c r="V14" s="61"/>
      <c r="W14" s="61"/>
      <c r="X14" s="61"/>
      <c r="Y14" s="61"/>
      <c r="Z14" s="61"/>
      <c r="AA14" s="61"/>
      <c r="AB14" s="61"/>
      <c r="AC14" s="61"/>
      <c r="AD14" s="61"/>
      <c r="AE14" s="61"/>
      <c r="AF14" s="61"/>
    </row>
    <row r="15" spans="1:33" ht="15" customHeight="1" x14ac:dyDescent="0.35">
      <c r="A15" s="125"/>
      <c r="B15" s="126"/>
      <c r="C15" s="126"/>
      <c r="L15" s="203"/>
      <c r="M15" s="123"/>
      <c r="N15" s="123"/>
      <c r="O15" s="61"/>
      <c r="P15" s="61"/>
      <c r="Q15" s="61"/>
      <c r="R15" s="61"/>
      <c r="S15" s="61"/>
      <c r="T15" s="61"/>
      <c r="U15" s="61"/>
      <c r="V15" s="61"/>
      <c r="W15" s="61"/>
      <c r="X15" s="61"/>
      <c r="Y15" s="61"/>
      <c r="Z15" s="61"/>
      <c r="AA15" s="61"/>
      <c r="AB15" s="61"/>
      <c r="AC15" s="61"/>
      <c r="AD15" s="61"/>
      <c r="AE15" s="61"/>
      <c r="AF15" s="61"/>
    </row>
    <row r="16" spans="1:33" ht="15" customHeight="1" x14ac:dyDescent="0.35">
      <c r="A16" s="125"/>
      <c r="B16" s="126"/>
      <c r="C16" s="126"/>
      <c r="L16" s="203"/>
      <c r="M16" s="123"/>
      <c r="N16" s="123"/>
      <c r="O16" s="61"/>
      <c r="P16" s="61"/>
      <c r="Q16" s="61"/>
      <c r="R16" s="61"/>
      <c r="S16" s="61"/>
      <c r="T16" s="61"/>
      <c r="U16" s="61"/>
      <c r="V16" s="61"/>
      <c r="W16" s="61"/>
      <c r="X16" s="61"/>
      <c r="Y16" s="61"/>
      <c r="Z16" s="61"/>
      <c r="AA16" s="61"/>
      <c r="AB16" s="61"/>
      <c r="AC16" s="61"/>
      <c r="AD16" s="61"/>
      <c r="AE16" s="61"/>
      <c r="AF16" s="61"/>
    </row>
    <row r="17" spans="1:33" ht="15" customHeight="1" x14ac:dyDescent="0.35">
      <c r="A17" s="125"/>
      <c r="B17" s="126"/>
      <c r="C17" s="126"/>
      <c r="L17" s="203"/>
      <c r="M17" s="123"/>
      <c r="N17" s="123"/>
      <c r="O17" s="61"/>
      <c r="P17" s="61"/>
      <c r="Q17" s="61"/>
      <c r="R17" s="61"/>
      <c r="S17" s="61"/>
      <c r="T17" s="61"/>
      <c r="U17" s="61"/>
      <c r="V17" s="61"/>
      <c r="W17" s="61"/>
      <c r="X17" s="61"/>
      <c r="Y17" s="61"/>
      <c r="Z17" s="61"/>
      <c r="AA17" s="61"/>
      <c r="AB17" s="61"/>
      <c r="AC17" s="61"/>
      <c r="AD17" s="61"/>
      <c r="AE17" s="61"/>
      <c r="AF17" s="61"/>
    </row>
    <row r="18" spans="1:33" ht="15" customHeight="1" x14ac:dyDescent="0.35">
      <c r="A18" s="125"/>
      <c r="B18" s="126"/>
      <c r="C18" s="126"/>
      <c r="L18" s="203"/>
      <c r="M18" s="123"/>
      <c r="N18" s="123"/>
      <c r="O18" s="61"/>
      <c r="P18" s="61"/>
      <c r="Q18" s="61"/>
      <c r="R18" s="61"/>
      <c r="S18" s="61"/>
      <c r="T18" s="61"/>
      <c r="U18" s="61"/>
      <c r="V18" s="61"/>
      <c r="W18" s="61"/>
      <c r="X18" s="61"/>
      <c r="Y18" s="61"/>
      <c r="Z18" s="61"/>
      <c r="AA18" s="61"/>
      <c r="AB18" s="61"/>
      <c r="AC18" s="61"/>
      <c r="AD18" s="61"/>
      <c r="AE18" s="61"/>
      <c r="AF18" s="61"/>
    </row>
    <row r="19" spans="1:33" ht="15" customHeight="1" x14ac:dyDescent="0.35">
      <c r="A19" s="125"/>
      <c r="B19" s="126"/>
      <c r="C19" s="126"/>
      <c r="L19" s="203"/>
      <c r="M19" s="123"/>
      <c r="N19" s="123"/>
      <c r="O19" s="61"/>
      <c r="P19" s="61"/>
      <c r="Q19" s="61"/>
      <c r="R19" s="61"/>
      <c r="S19" s="61"/>
      <c r="T19" s="61"/>
      <c r="U19" s="61"/>
      <c r="V19" s="61"/>
      <c r="W19" s="61"/>
      <c r="X19" s="61"/>
      <c r="Y19" s="61"/>
      <c r="Z19" s="61"/>
      <c r="AA19" s="61"/>
      <c r="AB19" s="61"/>
      <c r="AC19" s="61"/>
      <c r="AD19" s="61"/>
      <c r="AE19" s="61"/>
      <c r="AF19" s="61"/>
    </row>
    <row r="20" spans="1:33" ht="15" customHeight="1" x14ac:dyDescent="0.35">
      <c r="A20" s="125"/>
      <c r="B20" s="126"/>
      <c r="C20" s="126"/>
      <c r="L20" s="203"/>
      <c r="M20" s="123"/>
      <c r="N20" s="123"/>
      <c r="O20" s="61"/>
      <c r="P20" s="61"/>
      <c r="Q20" s="61"/>
      <c r="R20" s="61"/>
      <c r="S20" s="61"/>
      <c r="T20" s="61"/>
      <c r="U20" s="61"/>
      <c r="V20" s="61"/>
      <c r="W20" s="61"/>
      <c r="X20" s="61"/>
      <c r="Y20" s="61"/>
      <c r="Z20" s="61"/>
      <c r="AA20" s="61"/>
      <c r="AB20" s="61"/>
      <c r="AC20" s="61"/>
      <c r="AD20" s="61"/>
      <c r="AE20" s="61"/>
      <c r="AF20" s="61"/>
    </row>
    <row r="21" spans="1:33" ht="15" customHeight="1" x14ac:dyDescent="0.35">
      <c r="A21" s="125"/>
      <c r="B21" s="126"/>
      <c r="C21" s="126"/>
      <c r="L21" s="203"/>
      <c r="M21" s="123"/>
      <c r="N21" s="123"/>
      <c r="O21" s="61"/>
      <c r="P21" s="61"/>
      <c r="Q21" s="61"/>
      <c r="R21" s="61"/>
      <c r="S21" s="61"/>
      <c r="T21" s="61"/>
      <c r="U21" s="61"/>
      <c r="V21" s="61"/>
      <c r="W21" s="61"/>
      <c r="X21" s="61"/>
      <c r="Y21" s="61"/>
      <c r="Z21" s="61"/>
      <c r="AA21" s="61"/>
      <c r="AB21" s="61"/>
      <c r="AC21" s="61"/>
      <c r="AD21" s="61"/>
      <c r="AE21" s="61"/>
      <c r="AF21" s="61"/>
    </row>
    <row r="22" spans="1:33" ht="15" customHeight="1" x14ac:dyDescent="0.35">
      <c r="A22" s="125"/>
      <c r="B22" s="126"/>
      <c r="C22" s="126"/>
      <c r="L22" s="203"/>
      <c r="M22" s="123"/>
      <c r="N22" s="123"/>
      <c r="O22" s="61"/>
      <c r="P22" s="61"/>
      <c r="Q22" s="61"/>
      <c r="R22" s="61"/>
      <c r="S22" s="61"/>
      <c r="T22" s="61"/>
      <c r="U22" s="61"/>
      <c r="V22" s="61"/>
      <c r="W22" s="61"/>
      <c r="X22" s="61"/>
      <c r="Y22" s="61"/>
      <c r="Z22" s="61"/>
      <c r="AA22" s="61"/>
      <c r="AB22" s="61"/>
      <c r="AC22" s="61"/>
      <c r="AD22" s="61"/>
      <c r="AE22" s="61"/>
      <c r="AF22" s="61"/>
    </row>
    <row r="23" spans="1:33" ht="15" customHeight="1" x14ac:dyDescent="0.35">
      <c r="A23" s="125"/>
      <c r="B23" s="126"/>
      <c r="C23" s="126"/>
      <c r="L23" s="203"/>
      <c r="M23" s="123"/>
      <c r="N23" s="123"/>
      <c r="O23" s="61"/>
      <c r="P23" s="61"/>
      <c r="Q23" s="61"/>
      <c r="R23" s="61"/>
      <c r="S23" s="61"/>
      <c r="T23" s="61"/>
      <c r="U23" s="61"/>
      <c r="V23" s="61"/>
      <c r="W23" s="61"/>
      <c r="X23" s="61"/>
      <c r="Y23" s="61"/>
      <c r="Z23" s="61"/>
      <c r="AA23" s="61"/>
      <c r="AB23" s="61"/>
      <c r="AC23" s="61"/>
      <c r="AD23" s="61"/>
      <c r="AE23" s="61"/>
      <c r="AF23" s="61"/>
    </row>
    <row r="24" spans="1:33" ht="15" customHeight="1" x14ac:dyDescent="0.35">
      <c r="A24" s="125"/>
      <c r="B24" s="126"/>
      <c r="C24" s="126"/>
      <c r="D24" s="52"/>
      <c r="E24" s="52"/>
      <c r="F24" s="52"/>
      <c r="G24" s="52"/>
      <c r="H24" s="52"/>
      <c r="I24" s="52"/>
      <c r="J24" s="52"/>
      <c r="K24" s="52"/>
      <c r="L24" s="203"/>
      <c r="M24" s="123"/>
      <c r="N24" s="123"/>
      <c r="O24" s="61"/>
      <c r="P24" s="61"/>
      <c r="Q24" s="61"/>
      <c r="R24" s="61"/>
      <c r="S24" s="61"/>
      <c r="T24" s="61"/>
      <c r="U24" s="61"/>
      <c r="V24" s="61"/>
      <c r="W24" s="61"/>
      <c r="X24" s="61"/>
      <c r="Y24" s="61"/>
      <c r="Z24" s="61"/>
      <c r="AA24" s="61"/>
      <c r="AB24" s="61"/>
      <c r="AC24" s="61"/>
      <c r="AD24" s="61"/>
      <c r="AE24" s="61"/>
      <c r="AF24" s="61"/>
      <c r="AG24" s="52"/>
    </row>
    <row r="25" spans="1:33" ht="15" customHeight="1" x14ac:dyDescent="0.35">
      <c r="A25" s="125"/>
      <c r="B25" s="126"/>
      <c r="C25" s="126"/>
      <c r="D25" s="52"/>
      <c r="E25" s="52"/>
      <c r="F25" s="52"/>
      <c r="G25" s="52"/>
      <c r="H25" s="52"/>
      <c r="I25" s="52"/>
      <c r="J25" s="52"/>
      <c r="K25" s="52"/>
      <c r="L25" s="203"/>
      <c r="M25" s="123"/>
      <c r="N25" s="123"/>
      <c r="O25" s="61"/>
      <c r="P25" s="61"/>
      <c r="Q25" s="61"/>
      <c r="R25" s="61"/>
      <c r="S25" s="61"/>
      <c r="T25" s="61"/>
      <c r="U25" s="61"/>
      <c r="V25" s="61"/>
      <c r="W25" s="61"/>
      <c r="X25" s="61"/>
      <c r="Y25" s="61"/>
      <c r="Z25" s="61"/>
      <c r="AA25" s="61"/>
      <c r="AB25" s="61"/>
      <c r="AC25" s="61"/>
      <c r="AD25" s="61"/>
      <c r="AE25" s="61"/>
      <c r="AF25" s="61"/>
      <c r="AG25" s="52"/>
    </row>
    <row r="26" spans="1:33" ht="15" customHeight="1" x14ac:dyDescent="0.35">
      <c r="A26" s="125"/>
      <c r="B26" s="126"/>
      <c r="C26" s="126"/>
      <c r="L26" s="203"/>
      <c r="M26" s="123"/>
      <c r="N26" s="123"/>
      <c r="O26" s="61"/>
      <c r="P26" s="61"/>
      <c r="Q26" s="61"/>
      <c r="R26" s="61"/>
      <c r="S26" s="61"/>
      <c r="T26" s="61"/>
      <c r="U26" s="61"/>
      <c r="V26" s="61"/>
      <c r="W26" s="61"/>
      <c r="X26" s="61"/>
      <c r="Y26" s="61"/>
      <c r="Z26" s="61"/>
      <c r="AA26" s="61"/>
      <c r="AB26" s="61"/>
      <c r="AC26" s="61"/>
      <c r="AD26" s="61"/>
      <c r="AE26" s="61"/>
      <c r="AF26" s="61"/>
    </row>
    <row r="27" spans="1:33" ht="15" customHeight="1" x14ac:dyDescent="0.35">
      <c r="A27" s="125"/>
      <c r="B27" s="126"/>
      <c r="C27" s="126"/>
      <c r="L27" s="203"/>
      <c r="M27" s="123"/>
      <c r="N27" s="123"/>
      <c r="O27" s="61"/>
      <c r="P27" s="61"/>
      <c r="Q27" s="61"/>
      <c r="R27" s="61"/>
      <c r="S27" s="61"/>
      <c r="T27" s="61"/>
      <c r="U27" s="61"/>
      <c r="V27" s="61"/>
      <c r="W27" s="61"/>
      <c r="X27" s="61"/>
      <c r="Y27" s="61"/>
      <c r="Z27" s="61"/>
      <c r="AA27" s="61"/>
      <c r="AB27" s="61"/>
      <c r="AC27" s="61"/>
      <c r="AD27" s="61"/>
      <c r="AE27" s="61"/>
      <c r="AF27" s="61"/>
    </row>
    <row r="28" spans="1:33" ht="15" customHeight="1" x14ac:dyDescent="0.35">
      <c r="A28" s="125"/>
      <c r="B28" s="126"/>
      <c r="C28" s="126"/>
      <c r="L28" s="203"/>
      <c r="M28" s="123"/>
      <c r="N28" s="123"/>
      <c r="O28" s="61"/>
      <c r="P28" s="61"/>
      <c r="Q28" s="61"/>
      <c r="R28" s="61"/>
      <c r="S28" s="61"/>
      <c r="T28" s="61"/>
      <c r="U28" s="61"/>
      <c r="V28" s="61"/>
      <c r="W28" s="61"/>
      <c r="X28" s="61"/>
      <c r="Y28" s="61"/>
      <c r="Z28" s="61"/>
      <c r="AA28" s="61"/>
      <c r="AB28" s="61"/>
      <c r="AC28" s="61"/>
      <c r="AD28" s="61"/>
      <c r="AE28" s="61"/>
      <c r="AF28" s="61"/>
    </row>
    <row r="29" spans="1:33" ht="15" customHeight="1" x14ac:dyDescent="0.35">
      <c r="A29" s="390"/>
      <c r="B29" s="390"/>
      <c r="C29" s="390"/>
      <c r="D29" s="390"/>
      <c r="E29" s="390"/>
      <c r="F29" s="390"/>
      <c r="G29" s="390"/>
      <c r="H29" s="390"/>
      <c r="I29" s="390"/>
      <c r="J29" s="390"/>
      <c r="K29" s="390"/>
      <c r="L29" s="390"/>
      <c r="M29" s="390"/>
      <c r="N29" s="390"/>
      <c r="O29" s="390"/>
      <c r="P29" s="390"/>
      <c r="Q29" s="390"/>
      <c r="R29" s="390"/>
      <c r="S29" s="390"/>
      <c r="T29" s="390"/>
      <c r="U29" s="390"/>
      <c r="V29" s="390"/>
      <c r="W29" s="61"/>
      <c r="X29" s="61"/>
      <c r="Y29" s="61"/>
      <c r="Z29" s="61"/>
      <c r="AA29" s="61"/>
      <c r="AB29" s="61"/>
      <c r="AC29" s="61"/>
      <c r="AD29" s="61"/>
      <c r="AE29" s="61"/>
      <c r="AF29" s="61"/>
    </row>
    <row r="30" spans="1:33" ht="15" customHeight="1" x14ac:dyDescent="0.35">
      <c r="A30" s="205"/>
      <c r="B30" s="205"/>
      <c r="C30" s="205"/>
      <c r="D30" s="205"/>
      <c r="E30" s="205"/>
      <c r="F30" s="205"/>
      <c r="G30" s="205"/>
      <c r="H30" s="205"/>
      <c r="I30" s="205"/>
      <c r="J30" s="205"/>
      <c r="K30" s="205"/>
      <c r="L30" s="203"/>
      <c r="M30" s="123"/>
      <c r="N30" s="123"/>
      <c r="O30" s="61"/>
      <c r="P30" s="61"/>
      <c r="Q30" s="61"/>
      <c r="R30" s="61"/>
      <c r="S30" s="61"/>
      <c r="T30" s="61"/>
      <c r="U30" s="61"/>
      <c r="V30" s="61"/>
      <c r="W30" s="61"/>
      <c r="X30" s="61"/>
      <c r="Y30" s="61"/>
      <c r="Z30" s="61"/>
      <c r="AA30" s="61"/>
      <c r="AB30" s="61"/>
      <c r="AC30" s="61"/>
      <c r="AD30" s="61"/>
      <c r="AE30" s="61"/>
      <c r="AF30" s="61"/>
    </row>
    <row r="31" spans="1:33" ht="15" customHeight="1" x14ac:dyDescent="0.35">
      <c r="A31" s="125"/>
      <c r="B31" s="126"/>
      <c r="C31" s="126"/>
      <c r="L31" s="203"/>
      <c r="M31" s="123"/>
      <c r="N31" s="123"/>
      <c r="O31" s="61"/>
      <c r="P31" s="61"/>
      <c r="Q31" s="61"/>
      <c r="R31" s="61"/>
      <c r="S31" s="61"/>
      <c r="T31" s="61"/>
      <c r="U31" s="61"/>
      <c r="V31" s="61"/>
      <c r="W31" s="61"/>
      <c r="X31" s="61"/>
      <c r="Y31" s="61"/>
      <c r="Z31" s="61"/>
      <c r="AA31" s="61"/>
      <c r="AB31" s="61"/>
      <c r="AC31" s="61"/>
      <c r="AD31" s="61"/>
      <c r="AE31" s="61"/>
      <c r="AF31" s="61"/>
    </row>
    <row r="32" spans="1:33" ht="15" customHeight="1" x14ac:dyDescent="0.35">
      <c r="A32" s="125"/>
      <c r="B32" s="126"/>
      <c r="C32" s="126"/>
      <c r="L32" s="203"/>
      <c r="M32" s="123"/>
      <c r="N32" s="123"/>
      <c r="O32" s="61"/>
      <c r="P32" s="61"/>
      <c r="Q32" s="61"/>
      <c r="R32" s="61"/>
      <c r="S32" s="61"/>
      <c r="T32" s="61"/>
      <c r="U32" s="61"/>
      <c r="V32" s="61"/>
      <c r="W32" s="61"/>
      <c r="X32" s="61"/>
      <c r="Y32" s="61"/>
      <c r="Z32" s="61"/>
      <c r="AA32" s="61"/>
      <c r="AB32" s="61"/>
      <c r="AC32" s="61"/>
      <c r="AD32" s="61"/>
      <c r="AE32" s="61"/>
      <c r="AF32" s="61"/>
    </row>
    <row r="33" spans="1:32" ht="15" customHeight="1" x14ac:dyDescent="0.35">
      <c r="A33" s="125"/>
      <c r="B33" s="126"/>
      <c r="C33" s="126"/>
      <c r="M33" s="6"/>
      <c r="N33" s="6"/>
      <c r="O33" s="61"/>
      <c r="P33" s="61"/>
      <c r="Q33" s="61"/>
      <c r="R33" s="61"/>
      <c r="S33" s="61"/>
      <c r="T33" s="61"/>
      <c r="U33" s="61"/>
      <c r="V33" s="61"/>
      <c r="W33" s="61"/>
      <c r="X33" s="61"/>
      <c r="Y33" s="61"/>
      <c r="Z33" s="61"/>
      <c r="AA33" s="61"/>
      <c r="AB33" s="61"/>
      <c r="AC33" s="61"/>
      <c r="AD33" s="61"/>
      <c r="AE33" s="61"/>
      <c r="AF33" s="61"/>
    </row>
    <row r="34" spans="1:32" ht="15" customHeight="1" x14ac:dyDescent="0.35">
      <c r="A34" s="125"/>
      <c r="B34" s="126"/>
      <c r="C34" s="126"/>
      <c r="M34" s="6"/>
      <c r="N34" s="6"/>
      <c r="O34" s="61"/>
      <c r="P34" s="61"/>
      <c r="Q34" s="61"/>
      <c r="R34" s="61"/>
      <c r="S34" s="61"/>
      <c r="T34" s="61"/>
      <c r="U34" s="61"/>
      <c r="V34" s="61"/>
      <c r="W34" s="61"/>
      <c r="X34" s="61"/>
      <c r="Y34" s="61"/>
      <c r="Z34" s="61"/>
      <c r="AA34" s="61"/>
      <c r="AB34" s="61"/>
      <c r="AC34" s="61"/>
      <c r="AD34" s="61"/>
      <c r="AE34" s="61"/>
      <c r="AF34" s="61"/>
    </row>
    <row r="35" spans="1:32" ht="15" customHeight="1" x14ac:dyDescent="0.35">
      <c r="A35" s="125"/>
      <c r="B35" s="126"/>
      <c r="C35" s="126"/>
      <c r="L35" s="61"/>
      <c r="M35" s="61"/>
      <c r="N35" s="61"/>
      <c r="O35" s="61"/>
      <c r="P35" s="61"/>
      <c r="Q35" s="61"/>
      <c r="R35" s="61"/>
      <c r="S35" s="61"/>
      <c r="T35" s="61"/>
      <c r="U35" s="61"/>
      <c r="V35" s="61"/>
      <c r="W35" s="61"/>
      <c r="X35" s="61"/>
      <c r="Y35" s="61"/>
      <c r="Z35" s="61"/>
      <c r="AA35" s="61"/>
      <c r="AB35" s="61"/>
      <c r="AC35" s="61"/>
      <c r="AD35" s="61"/>
      <c r="AE35" s="61"/>
      <c r="AF35" s="61"/>
    </row>
    <row r="36" spans="1:32" ht="15" customHeight="1" x14ac:dyDescent="0.35">
      <c r="A36" s="125"/>
      <c r="B36" s="126"/>
      <c r="C36" s="126"/>
      <c r="L36" s="61"/>
      <c r="M36" s="61"/>
      <c r="N36" s="61"/>
      <c r="O36" s="61"/>
      <c r="P36" s="61"/>
      <c r="Q36" s="61"/>
      <c r="R36" s="61"/>
      <c r="S36" s="61"/>
      <c r="T36" s="61"/>
      <c r="U36" s="61"/>
      <c r="V36" s="61"/>
      <c r="W36" s="61"/>
      <c r="X36" s="61"/>
      <c r="Y36" s="61"/>
      <c r="Z36" s="61"/>
      <c r="AA36" s="61"/>
      <c r="AB36" s="61"/>
      <c r="AC36" s="61"/>
      <c r="AD36" s="61"/>
      <c r="AE36" s="61"/>
      <c r="AF36" s="61"/>
    </row>
    <row r="37" spans="1:32" ht="15" customHeight="1" x14ac:dyDescent="0.35">
      <c r="A37" s="125"/>
      <c r="B37" s="126"/>
      <c r="C37" s="126"/>
      <c r="L37" s="61"/>
      <c r="M37" s="61"/>
      <c r="N37" s="61"/>
      <c r="O37" s="61"/>
      <c r="P37" s="61"/>
      <c r="Q37" s="61"/>
      <c r="R37" s="61"/>
      <c r="S37" s="61"/>
      <c r="T37" s="61"/>
      <c r="U37" s="61"/>
      <c r="V37" s="61"/>
      <c r="W37" s="61"/>
      <c r="X37" s="61"/>
      <c r="Y37" s="61"/>
      <c r="Z37" s="61"/>
      <c r="AA37" s="61"/>
      <c r="AB37" s="61"/>
      <c r="AC37" s="61"/>
      <c r="AD37" s="61"/>
      <c r="AE37" s="61"/>
      <c r="AF37" s="61"/>
    </row>
    <row r="38" spans="1:32" ht="15" customHeight="1" x14ac:dyDescent="0.35">
      <c r="A38" s="11"/>
      <c r="B38" s="6"/>
      <c r="C38" s="6"/>
      <c r="L38" s="14"/>
      <c r="M38" s="61"/>
      <c r="N38" s="61"/>
      <c r="O38" s="61"/>
      <c r="P38" s="61"/>
      <c r="Q38" s="61"/>
      <c r="R38" s="61"/>
      <c r="S38" s="61"/>
      <c r="T38" s="61"/>
      <c r="U38" s="61"/>
      <c r="V38" s="61"/>
      <c r="W38" s="61"/>
      <c r="X38" s="61"/>
      <c r="Y38" s="61"/>
      <c r="Z38" s="61"/>
      <c r="AA38" s="61"/>
      <c r="AB38" s="61"/>
      <c r="AC38" s="61"/>
      <c r="AD38" s="61"/>
      <c r="AE38" s="61"/>
      <c r="AF38" s="61"/>
    </row>
    <row r="39" spans="1:32" ht="15" customHeight="1" x14ac:dyDescent="0.35">
      <c r="M39" s="61"/>
      <c r="N39" s="61"/>
      <c r="O39" s="61"/>
      <c r="P39" s="61"/>
      <c r="Q39" s="61"/>
      <c r="R39" s="61"/>
      <c r="S39" s="61"/>
      <c r="T39" s="61"/>
      <c r="U39" s="61"/>
      <c r="V39" s="61"/>
      <c r="W39" s="61"/>
      <c r="X39" s="61"/>
      <c r="Y39" s="61"/>
      <c r="Z39" s="61"/>
      <c r="AA39" s="61"/>
      <c r="AB39" s="61"/>
      <c r="AC39" s="61"/>
      <c r="AD39" s="61"/>
      <c r="AE39" s="61"/>
      <c r="AF39" s="61"/>
    </row>
    <row r="40" spans="1:32" ht="15" customHeight="1" x14ac:dyDescent="0.35">
      <c r="B40" s="6"/>
      <c r="C40" s="6"/>
      <c r="M40" s="61"/>
      <c r="N40" s="61"/>
      <c r="O40" s="61"/>
      <c r="P40" s="61"/>
      <c r="Q40" s="61"/>
      <c r="R40" s="61"/>
      <c r="S40" s="61"/>
      <c r="T40" s="61"/>
      <c r="U40" s="61"/>
      <c r="V40" s="61"/>
      <c r="W40" s="61"/>
      <c r="X40" s="61"/>
      <c r="Y40" s="61"/>
      <c r="Z40" s="61"/>
      <c r="AA40" s="61"/>
      <c r="AB40" s="61"/>
      <c r="AC40" s="61"/>
      <c r="AD40" s="61"/>
      <c r="AE40" s="61"/>
      <c r="AF40" s="61"/>
    </row>
    <row r="41" spans="1:32" ht="15" customHeight="1" x14ac:dyDescent="0.35">
      <c r="M41" s="61"/>
      <c r="N41" s="61"/>
      <c r="O41" s="61"/>
      <c r="P41" s="61"/>
      <c r="Q41" s="61"/>
      <c r="R41" s="61"/>
      <c r="S41" s="61"/>
      <c r="T41" s="61"/>
      <c r="U41" s="61"/>
      <c r="V41" s="61"/>
      <c r="W41" s="61"/>
      <c r="X41" s="61"/>
      <c r="Y41" s="61"/>
      <c r="Z41" s="61"/>
      <c r="AA41" s="61"/>
      <c r="AB41" s="61"/>
      <c r="AC41" s="61"/>
      <c r="AD41" s="61"/>
      <c r="AE41" s="61"/>
      <c r="AF41" s="61"/>
    </row>
    <row r="42" spans="1:32" ht="15" customHeight="1" x14ac:dyDescent="0.35">
      <c r="B42" s="6"/>
      <c r="C42" s="6"/>
      <c r="M42" s="61"/>
      <c r="N42" s="61"/>
      <c r="O42" s="61"/>
      <c r="P42" s="61"/>
      <c r="Q42" s="61"/>
      <c r="R42" s="61"/>
      <c r="S42" s="61"/>
      <c r="T42" s="61"/>
      <c r="U42" s="61"/>
      <c r="V42" s="61"/>
      <c r="W42" s="61"/>
      <c r="X42" s="61"/>
      <c r="Y42" s="61"/>
      <c r="Z42" s="61"/>
      <c r="AA42" s="61"/>
      <c r="AB42" s="61"/>
      <c r="AC42" s="61"/>
      <c r="AD42" s="61"/>
      <c r="AE42" s="61"/>
      <c r="AF42" s="61"/>
    </row>
    <row r="43" spans="1:32" x14ac:dyDescent="0.35">
      <c r="A43" s="4"/>
      <c r="L43" s="92"/>
      <c r="M43" s="61"/>
      <c r="N43" s="61"/>
      <c r="O43" s="61"/>
      <c r="P43" s="61"/>
      <c r="Q43" s="61"/>
      <c r="R43" s="61"/>
      <c r="S43" s="61"/>
      <c r="T43" s="61"/>
      <c r="U43" s="61"/>
      <c r="V43" s="61"/>
      <c r="W43" s="61"/>
      <c r="X43" s="61"/>
      <c r="Y43" s="61"/>
      <c r="Z43" s="61"/>
      <c r="AA43" s="61"/>
      <c r="AB43" s="61"/>
      <c r="AC43" s="61"/>
      <c r="AD43" s="61"/>
      <c r="AE43" s="61"/>
      <c r="AF43" s="61"/>
    </row>
  </sheetData>
  <mergeCells count="4">
    <mergeCell ref="J1:K1"/>
    <mergeCell ref="U1:V1"/>
    <mergeCell ref="A29:K29"/>
    <mergeCell ref="L29:V29"/>
  </mergeCells>
  <hyperlinks>
    <hyperlink ref="J1:K1" location="Inhalt_SGB_III!A1" display="zurück zur Übersicht"/>
    <hyperlink ref="U1:V1" location="Inhalt_SGB_I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&amp;N&amp;R&amp;"Arial,Standard"&amp;8https://vielfalt.wetterau.de/vielfalt/vielfalt-zahlen-daten-fakten/arbeitslosigkeit/</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W45"/>
  <sheetViews>
    <sheetView showGridLines="0" view="pageLayout" zoomScale="60" zoomScaleNormal="100" zoomScalePageLayoutView="60" workbookViewId="0">
      <selection activeCell="I1" sqref="I1:K1"/>
    </sheetView>
  </sheetViews>
  <sheetFormatPr baseColWidth="10" defaultColWidth="9.54296875" defaultRowHeight="14.5" x14ac:dyDescent="0.35"/>
  <cols>
    <col min="1" max="1" width="16.26953125" customWidth="1"/>
    <col min="2" max="2" width="6.54296875" customWidth="1"/>
    <col min="3" max="4" width="6.7265625" customWidth="1"/>
    <col min="5" max="11" width="7.81640625" customWidth="1"/>
    <col min="12" max="12" width="3.7265625" customWidth="1"/>
    <col min="13" max="13" width="16.1796875" customWidth="1"/>
    <col min="14" max="14" width="7.453125" customWidth="1"/>
    <col min="15" max="15" width="6.26953125" customWidth="1"/>
    <col min="16" max="16" width="7.81640625" customWidth="1"/>
    <col min="17" max="17" width="6.7265625" customWidth="1"/>
    <col min="18" max="18" width="7.26953125" customWidth="1"/>
    <col min="19" max="19" width="6.7265625" customWidth="1"/>
    <col min="20" max="20" width="5.81640625" customWidth="1"/>
    <col min="21" max="23" width="8" customWidth="1"/>
  </cols>
  <sheetData>
    <row r="1" spans="1:23" x14ac:dyDescent="0.35">
      <c r="I1" s="337" t="s">
        <v>117</v>
      </c>
      <c r="J1" s="337"/>
      <c r="K1" s="337"/>
      <c r="M1" s="169"/>
      <c r="N1" s="242"/>
      <c r="O1" s="242"/>
      <c r="P1" s="242"/>
      <c r="Q1" s="242"/>
      <c r="R1" s="243"/>
      <c r="S1" s="244"/>
      <c r="T1" s="244"/>
      <c r="U1" s="337" t="s">
        <v>117</v>
      </c>
      <c r="V1" s="337"/>
      <c r="W1" s="337"/>
    </row>
    <row r="2" spans="1:23" ht="21.75" customHeight="1" x14ac:dyDescent="0.35">
      <c r="A2" s="331" t="s">
        <v>217</v>
      </c>
      <c r="B2" s="332"/>
      <c r="C2" s="332"/>
      <c r="D2" s="332"/>
      <c r="E2" s="332"/>
      <c r="F2" s="333"/>
      <c r="G2" s="334"/>
      <c r="H2" s="334"/>
      <c r="I2" s="334"/>
      <c r="J2" s="334"/>
      <c r="K2" s="334"/>
      <c r="L2" s="331" t="s">
        <v>218</v>
      </c>
      <c r="M2" s="331"/>
      <c r="N2" s="331"/>
      <c r="O2" s="331"/>
      <c r="P2" s="331"/>
      <c r="Q2" s="331"/>
      <c r="R2" s="331"/>
      <c r="S2" s="331"/>
      <c r="T2" s="331"/>
      <c r="U2" s="331"/>
      <c r="V2" s="331"/>
      <c r="W2" s="331"/>
    </row>
    <row r="3" spans="1:23" ht="12" customHeight="1" x14ac:dyDescent="0.35">
      <c r="A3" s="241"/>
      <c r="B3" s="242"/>
      <c r="C3" s="242"/>
      <c r="D3" s="242"/>
      <c r="E3" s="242"/>
      <c r="F3" s="25"/>
      <c r="M3" s="241"/>
      <c r="N3" s="242"/>
      <c r="O3" s="242"/>
      <c r="P3" s="242"/>
      <c r="Q3" s="242"/>
      <c r="R3" s="25"/>
    </row>
    <row r="4" spans="1:23" ht="15.75" customHeight="1" x14ac:dyDescent="0.35">
      <c r="A4" s="330" t="s">
        <v>31</v>
      </c>
      <c r="B4" s="335" t="s">
        <v>19</v>
      </c>
      <c r="C4" s="330" t="s">
        <v>24</v>
      </c>
      <c r="D4" s="330"/>
      <c r="E4" s="330"/>
      <c r="F4" s="330"/>
      <c r="G4" s="330"/>
      <c r="H4" s="81"/>
      <c r="I4" s="81"/>
      <c r="J4" s="80"/>
      <c r="K4" s="247"/>
      <c r="M4" s="330" t="s">
        <v>31</v>
      </c>
      <c r="N4" s="335" t="s">
        <v>19</v>
      </c>
      <c r="O4" s="330" t="s">
        <v>24</v>
      </c>
      <c r="P4" s="330"/>
      <c r="Q4" s="330"/>
      <c r="R4" s="330"/>
      <c r="S4" s="330"/>
      <c r="T4" s="81"/>
      <c r="U4" s="81"/>
      <c r="V4" s="80"/>
      <c r="W4" s="80"/>
    </row>
    <row r="5" spans="1:23" ht="15.75" customHeight="1" x14ac:dyDescent="0.35">
      <c r="A5" s="330"/>
      <c r="B5" s="335"/>
      <c r="C5" s="330" t="s">
        <v>32</v>
      </c>
      <c r="D5" s="328" t="s">
        <v>33</v>
      </c>
      <c r="E5" s="330" t="s">
        <v>0</v>
      </c>
      <c r="F5" s="330" t="s">
        <v>1</v>
      </c>
      <c r="G5" s="328" t="s">
        <v>34</v>
      </c>
      <c r="H5" s="246"/>
      <c r="I5" s="246"/>
      <c r="J5" s="246"/>
      <c r="K5" s="246"/>
      <c r="M5" s="330"/>
      <c r="N5" s="335"/>
      <c r="O5" s="330" t="s">
        <v>32</v>
      </c>
      <c r="P5" s="328" t="s">
        <v>33</v>
      </c>
      <c r="Q5" s="330" t="s">
        <v>0</v>
      </c>
      <c r="R5" s="330" t="s">
        <v>210</v>
      </c>
      <c r="S5" s="328" t="s">
        <v>211</v>
      </c>
      <c r="T5" s="246"/>
      <c r="U5" s="246"/>
      <c r="V5" s="246"/>
      <c r="W5" s="246"/>
    </row>
    <row r="6" spans="1:23" ht="29.25" customHeight="1" x14ac:dyDescent="0.35">
      <c r="A6" s="330"/>
      <c r="B6" s="335"/>
      <c r="C6" s="330"/>
      <c r="D6" s="329"/>
      <c r="E6" s="330"/>
      <c r="F6" s="330"/>
      <c r="G6" s="329"/>
      <c r="H6" s="10"/>
      <c r="I6" s="28"/>
      <c r="J6" s="10"/>
      <c r="K6" s="28"/>
      <c r="M6" s="330"/>
      <c r="N6" s="335"/>
      <c r="O6" s="330"/>
      <c r="P6" s="329"/>
      <c r="Q6" s="330"/>
      <c r="R6" s="330"/>
      <c r="S6" s="329"/>
      <c r="T6" s="10"/>
      <c r="U6" s="28"/>
      <c r="V6" s="10"/>
      <c r="W6" s="28"/>
    </row>
    <row r="7" spans="1:23" ht="15" customHeight="1" x14ac:dyDescent="0.35">
      <c r="A7" s="77" t="s">
        <v>5</v>
      </c>
      <c r="B7" s="78">
        <v>2098</v>
      </c>
      <c r="C7" s="78">
        <v>260</v>
      </c>
      <c r="D7" s="78">
        <v>35</v>
      </c>
      <c r="E7" s="78">
        <v>957</v>
      </c>
      <c r="F7" s="78">
        <v>881</v>
      </c>
      <c r="G7" s="78">
        <v>609</v>
      </c>
      <c r="H7" s="67"/>
      <c r="I7" s="28"/>
      <c r="J7" s="10"/>
      <c r="K7" s="28"/>
      <c r="M7" s="77" t="s">
        <v>5</v>
      </c>
      <c r="N7" s="78">
        <v>39936</v>
      </c>
      <c r="O7" s="78">
        <v>4178</v>
      </c>
      <c r="P7" s="78">
        <v>550</v>
      </c>
      <c r="Q7" s="78">
        <v>18686</v>
      </c>
      <c r="R7" s="78">
        <v>17072</v>
      </c>
      <c r="S7" s="78">
        <v>12425</v>
      </c>
      <c r="T7" s="67"/>
      <c r="U7" s="28"/>
      <c r="V7" s="10"/>
      <c r="W7" s="28"/>
    </row>
    <row r="8" spans="1:23" x14ac:dyDescent="0.35">
      <c r="A8" s="79" t="s">
        <v>21</v>
      </c>
      <c r="B8" s="78">
        <v>556</v>
      </c>
      <c r="C8" s="78">
        <v>113</v>
      </c>
      <c r="D8" s="78">
        <v>6</v>
      </c>
      <c r="E8" s="78">
        <v>348</v>
      </c>
      <c r="F8" s="78">
        <v>95</v>
      </c>
      <c r="G8" s="78">
        <v>51</v>
      </c>
      <c r="H8" s="67"/>
      <c r="I8" s="28"/>
      <c r="J8" s="10"/>
      <c r="K8" s="28"/>
      <c r="M8" s="79" t="s">
        <v>21</v>
      </c>
      <c r="N8" s="78">
        <v>12248</v>
      </c>
      <c r="O8" s="78">
        <v>1324</v>
      </c>
      <c r="P8" s="78">
        <v>104</v>
      </c>
      <c r="Q8" s="78">
        <v>8039</v>
      </c>
      <c r="R8" s="78">
        <v>2885</v>
      </c>
      <c r="S8" s="78">
        <v>1754</v>
      </c>
      <c r="T8" s="67"/>
      <c r="U8" s="28"/>
      <c r="V8" s="10"/>
      <c r="W8" s="28"/>
    </row>
    <row r="9" spans="1:23" x14ac:dyDescent="0.35">
      <c r="A9" s="79" t="s">
        <v>35</v>
      </c>
      <c r="B9" s="78">
        <v>84</v>
      </c>
      <c r="C9" s="78">
        <v>17</v>
      </c>
      <c r="D9" s="78" t="s">
        <v>8</v>
      </c>
      <c r="E9" s="78">
        <v>51</v>
      </c>
      <c r="F9" s="78">
        <v>16</v>
      </c>
      <c r="G9" s="78">
        <v>9</v>
      </c>
      <c r="H9" s="67"/>
      <c r="I9" s="28"/>
      <c r="J9" s="10"/>
      <c r="K9" s="28"/>
      <c r="M9" s="79" t="s">
        <v>35</v>
      </c>
      <c r="N9" s="78">
        <v>2214</v>
      </c>
      <c r="O9" s="78">
        <v>337</v>
      </c>
      <c r="P9" s="78">
        <v>32</v>
      </c>
      <c r="Q9" s="78">
        <v>1372</v>
      </c>
      <c r="R9" s="78">
        <v>505</v>
      </c>
      <c r="S9" s="78">
        <v>274</v>
      </c>
      <c r="T9" s="67"/>
      <c r="U9" s="28"/>
      <c r="V9" s="10"/>
      <c r="W9" s="28"/>
    </row>
    <row r="10" spans="1:23" ht="15.75" customHeight="1" x14ac:dyDescent="0.35">
      <c r="A10" s="79" t="s">
        <v>36</v>
      </c>
      <c r="B10" s="78">
        <v>33</v>
      </c>
      <c r="C10" s="78" t="s">
        <v>8</v>
      </c>
      <c r="D10" s="78">
        <v>0</v>
      </c>
      <c r="E10" s="78">
        <v>21</v>
      </c>
      <c r="F10" s="78" t="s">
        <v>8</v>
      </c>
      <c r="G10" s="78">
        <v>6</v>
      </c>
      <c r="H10" s="67"/>
      <c r="I10" s="28"/>
      <c r="J10" s="10"/>
      <c r="K10" s="28"/>
      <c r="M10" s="79" t="s">
        <v>36</v>
      </c>
      <c r="N10" s="78">
        <v>976</v>
      </c>
      <c r="O10" s="78">
        <v>94</v>
      </c>
      <c r="P10" s="78">
        <v>12</v>
      </c>
      <c r="Q10" s="78">
        <v>561</v>
      </c>
      <c r="R10" s="78">
        <v>321</v>
      </c>
      <c r="S10" s="78">
        <v>215</v>
      </c>
      <c r="T10" s="67"/>
      <c r="U10" s="28"/>
      <c r="V10" s="10"/>
      <c r="W10" s="28"/>
    </row>
    <row r="11" spans="1:23" x14ac:dyDescent="0.35">
      <c r="A11" s="79" t="s">
        <v>37</v>
      </c>
      <c r="B11" s="78">
        <v>8</v>
      </c>
      <c r="C11" s="78" t="s">
        <v>8</v>
      </c>
      <c r="D11" s="78">
        <v>0</v>
      </c>
      <c r="E11" s="78">
        <v>5</v>
      </c>
      <c r="F11" s="78" t="s">
        <v>8</v>
      </c>
      <c r="G11" s="78" t="s">
        <v>8</v>
      </c>
      <c r="H11" s="67"/>
      <c r="I11" s="28"/>
      <c r="J11" s="10"/>
      <c r="K11" s="28"/>
      <c r="M11" s="79" t="s">
        <v>37</v>
      </c>
      <c r="N11" s="78">
        <v>494</v>
      </c>
      <c r="O11" s="78">
        <v>40</v>
      </c>
      <c r="P11" s="78">
        <v>4</v>
      </c>
      <c r="Q11" s="78">
        <v>290</v>
      </c>
      <c r="R11" s="78">
        <v>164</v>
      </c>
      <c r="S11" s="78">
        <v>115</v>
      </c>
      <c r="T11" s="67"/>
      <c r="U11" s="28"/>
      <c r="V11" s="10"/>
      <c r="W11" s="28"/>
    </row>
    <row r="12" spans="1:23" x14ac:dyDescent="0.35">
      <c r="A12" s="79" t="s">
        <v>38</v>
      </c>
      <c r="B12" s="78">
        <v>52</v>
      </c>
      <c r="C12" s="78" t="s">
        <v>8</v>
      </c>
      <c r="D12" s="78">
        <v>0</v>
      </c>
      <c r="E12" s="78">
        <v>39</v>
      </c>
      <c r="F12" s="78" t="s">
        <v>8</v>
      </c>
      <c r="G12" s="78">
        <v>3</v>
      </c>
      <c r="H12" s="67"/>
      <c r="I12" s="28"/>
      <c r="J12" s="10"/>
      <c r="K12" s="28"/>
      <c r="M12" s="79" t="s">
        <v>38</v>
      </c>
      <c r="N12" s="78">
        <v>957</v>
      </c>
      <c r="O12" s="78">
        <v>74</v>
      </c>
      <c r="P12" s="78">
        <v>7</v>
      </c>
      <c r="Q12" s="78">
        <v>664</v>
      </c>
      <c r="R12" s="78">
        <v>219</v>
      </c>
      <c r="S12" s="78">
        <v>143</v>
      </c>
      <c r="T12" s="67"/>
      <c r="U12" s="28"/>
      <c r="V12" s="10"/>
      <c r="W12" s="28"/>
    </row>
    <row r="13" spans="1:23" x14ac:dyDescent="0.35">
      <c r="A13" s="79" t="s">
        <v>39</v>
      </c>
      <c r="B13" s="78">
        <v>28</v>
      </c>
      <c r="C13" s="78">
        <v>3</v>
      </c>
      <c r="D13" s="78">
        <v>0</v>
      </c>
      <c r="E13" s="78">
        <v>22</v>
      </c>
      <c r="F13" s="78">
        <v>3</v>
      </c>
      <c r="G13" s="78">
        <v>0</v>
      </c>
      <c r="H13" s="67"/>
      <c r="I13" s="28"/>
      <c r="J13" s="10"/>
      <c r="K13" s="28"/>
      <c r="M13" s="79" t="s">
        <v>39</v>
      </c>
      <c r="N13" s="78">
        <v>564</v>
      </c>
      <c r="O13" s="78">
        <v>46</v>
      </c>
      <c r="P13" s="78" t="s">
        <v>8</v>
      </c>
      <c r="Q13" s="78">
        <v>419</v>
      </c>
      <c r="R13" s="78">
        <v>99</v>
      </c>
      <c r="S13" s="78">
        <v>45</v>
      </c>
      <c r="T13" s="67"/>
      <c r="U13" s="28"/>
      <c r="V13" s="10"/>
      <c r="W13" s="28"/>
    </row>
    <row r="14" spans="1:23" x14ac:dyDescent="0.35">
      <c r="A14" s="79" t="s">
        <v>40</v>
      </c>
      <c r="B14" s="78">
        <v>27</v>
      </c>
      <c r="C14" s="78" t="s">
        <v>8</v>
      </c>
      <c r="D14" s="78">
        <v>0</v>
      </c>
      <c r="E14" s="78">
        <v>23</v>
      </c>
      <c r="F14" s="78" t="s">
        <v>8</v>
      </c>
      <c r="G14" s="78">
        <v>0</v>
      </c>
      <c r="H14" s="67"/>
      <c r="I14" s="28"/>
      <c r="J14" s="10"/>
      <c r="K14" s="28"/>
      <c r="M14" s="79" t="s">
        <v>40</v>
      </c>
      <c r="N14" s="78">
        <v>696</v>
      </c>
      <c r="O14" s="78">
        <v>64</v>
      </c>
      <c r="P14" s="78" t="s">
        <v>8</v>
      </c>
      <c r="Q14" s="78">
        <v>555</v>
      </c>
      <c r="R14" s="78">
        <v>77</v>
      </c>
      <c r="S14" s="78">
        <v>38</v>
      </c>
      <c r="T14" s="67"/>
      <c r="U14" s="28"/>
      <c r="V14" s="10"/>
      <c r="W14" s="28"/>
    </row>
    <row r="15" spans="1:23" ht="21.5" x14ac:dyDescent="0.35">
      <c r="A15" s="77" t="s">
        <v>41</v>
      </c>
      <c r="B15" s="78">
        <v>43</v>
      </c>
      <c r="C15" s="78">
        <v>5</v>
      </c>
      <c r="D15" s="78">
        <v>0</v>
      </c>
      <c r="E15" s="78">
        <v>26</v>
      </c>
      <c r="F15" s="78">
        <v>12</v>
      </c>
      <c r="G15" s="78">
        <v>7</v>
      </c>
      <c r="H15" s="67"/>
      <c r="I15" s="28"/>
      <c r="J15" s="10"/>
      <c r="K15" s="28"/>
      <c r="M15" s="77" t="s">
        <v>41</v>
      </c>
      <c r="N15" s="78">
        <v>1382</v>
      </c>
      <c r="O15" s="78">
        <v>150</v>
      </c>
      <c r="P15" s="78">
        <v>19</v>
      </c>
      <c r="Q15" s="78">
        <v>836</v>
      </c>
      <c r="R15" s="78">
        <v>396</v>
      </c>
      <c r="S15" s="78">
        <v>250</v>
      </c>
      <c r="T15" s="67"/>
      <c r="U15" s="28"/>
      <c r="V15" s="10"/>
      <c r="W15" s="28"/>
    </row>
    <row r="16" spans="1:23" ht="21.5" x14ac:dyDescent="0.35">
      <c r="A16" s="77" t="s">
        <v>42</v>
      </c>
      <c r="B16" s="78">
        <v>8</v>
      </c>
      <c r="C16" s="78">
        <v>0</v>
      </c>
      <c r="D16" s="78">
        <v>0</v>
      </c>
      <c r="E16" s="78">
        <v>5</v>
      </c>
      <c r="F16" s="78">
        <v>3</v>
      </c>
      <c r="G16" s="78" t="s">
        <v>8</v>
      </c>
      <c r="H16" s="67"/>
      <c r="I16" s="28"/>
      <c r="J16" s="10"/>
      <c r="K16" s="28"/>
      <c r="M16" s="77" t="s">
        <v>42</v>
      </c>
      <c r="N16" s="78">
        <v>336</v>
      </c>
      <c r="O16" s="78">
        <v>13</v>
      </c>
      <c r="P16" s="78">
        <v>0</v>
      </c>
      <c r="Q16" s="78">
        <v>246</v>
      </c>
      <c r="R16" s="78">
        <v>77</v>
      </c>
      <c r="S16" s="78">
        <v>44</v>
      </c>
      <c r="T16" s="67"/>
      <c r="U16" s="28"/>
      <c r="V16" s="10"/>
      <c r="W16" s="28"/>
    </row>
    <row r="17" spans="1:23" x14ac:dyDescent="0.35">
      <c r="A17" s="79" t="s">
        <v>43</v>
      </c>
      <c r="B17" s="78" t="s">
        <v>8</v>
      </c>
      <c r="C17" s="78">
        <v>0</v>
      </c>
      <c r="D17" s="78">
        <v>0</v>
      </c>
      <c r="E17" s="78" t="s">
        <v>8</v>
      </c>
      <c r="F17" s="78">
        <v>0</v>
      </c>
      <c r="G17" s="78">
        <v>0</v>
      </c>
      <c r="H17" s="67"/>
      <c r="I17" s="28"/>
      <c r="J17" s="10"/>
      <c r="K17" s="28"/>
      <c r="M17" s="79" t="s">
        <v>43</v>
      </c>
      <c r="N17" s="78">
        <v>250</v>
      </c>
      <c r="O17" s="78">
        <v>9</v>
      </c>
      <c r="P17" s="78" t="s">
        <v>8</v>
      </c>
      <c r="Q17" s="78">
        <v>197</v>
      </c>
      <c r="R17" s="78">
        <v>44</v>
      </c>
      <c r="S17" s="78">
        <v>24</v>
      </c>
      <c r="T17" s="67"/>
      <c r="U17" s="28"/>
      <c r="V17" s="10"/>
      <c r="W17" s="28"/>
    </row>
    <row r="18" spans="1:23" x14ac:dyDescent="0.35">
      <c r="A18" s="79" t="s">
        <v>44</v>
      </c>
      <c r="B18" s="78">
        <v>0</v>
      </c>
      <c r="C18" s="78">
        <v>0</v>
      </c>
      <c r="D18" s="78">
        <v>0</v>
      </c>
      <c r="E18" s="78">
        <v>0</v>
      </c>
      <c r="F18" s="78">
        <v>0</v>
      </c>
      <c r="G18" s="78">
        <v>0</v>
      </c>
      <c r="H18" s="22"/>
      <c r="I18" s="28"/>
      <c r="J18" s="84"/>
      <c r="K18" s="28"/>
      <c r="M18" s="79" t="s">
        <v>44</v>
      </c>
      <c r="N18" s="78">
        <v>0</v>
      </c>
      <c r="O18" s="78">
        <v>0</v>
      </c>
      <c r="P18" s="78">
        <v>0</v>
      </c>
      <c r="Q18" s="78">
        <v>0</v>
      </c>
      <c r="R18" s="78">
        <v>0</v>
      </c>
      <c r="S18" s="78">
        <v>0</v>
      </c>
      <c r="T18" s="22"/>
      <c r="U18" s="28"/>
      <c r="V18" s="84"/>
      <c r="W18" s="28"/>
    </row>
    <row r="19" spans="1:23" x14ac:dyDescent="0.35">
      <c r="A19" s="77" t="s">
        <v>45</v>
      </c>
      <c r="B19" s="78">
        <v>2654</v>
      </c>
      <c r="C19" s="78">
        <v>373</v>
      </c>
      <c r="D19" s="78">
        <v>41</v>
      </c>
      <c r="E19" s="78">
        <v>1305</v>
      </c>
      <c r="F19" s="78">
        <v>976</v>
      </c>
      <c r="G19" s="78">
        <v>660</v>
      </c>
      <c r="M19" s="77" t="s">
        <v>45</v>
      </c>
      <c r="N19" s="78">
        <v>52213</v>
      </c>
      <c r="O19" s="78">
        <v>5504</v>
      </c>
      <c r="P19" s="78">
        <v>655</v>
      </c>
      <c r="Q19" s="78">
        <v>26745</v>
      </c>
      <c r="R19" s="78">
        <v>19964</v>
      </c>
      <c r="S19" s="78">
        <v>14185</v>
      </c>
    </row>
    <row r="20" spans="1:23" x14ac:dyDescent="0.35">
      <c r="A20" s="3" t="s">
        <v>25</v>
      </c>
      <c r="M20" s="3" t="s">
        <v>25</v>
      </c>
    </row>
    <row r="21" spans="1:23" x14ac:dyDescent="0.35">
      <c r="A21" s="3" t="s">
        <v>7</v>
      </c>
      <c r="M21" s="3" t="s">
        <v>7</v>
      </c>
    </row>
    <row r="22" spans="1:23" s="6" customFormat="1" x14ac:dyDescent="0.35">
      <c r="L22"/>
      <c r="M22"/>
      <c r="N22"/>
      <c r="O22"/>
      <c r="P22"/>
      <c r="Q22"/>
      <c r="R22"/>
      <c r="S22"/>
      <c r="T22"/>
      <c r="U22"/>
      <c r="V22"/>
      <c r="W22"/>
    </row>
    <row r="23" spans="1:23" s="6" customFormat="1" ht="28.5" customHeight="1" x14ac:dyDescent="0.35">
      <c r="A23" s="7"/>
      <c r="B23" s="239"/>
      <c r="C23" s="239"/>
      <c r="D23" s="239"/>
      <c r="E23" s="239"/>
      <c r="M23" s="7"/>
      <c r="N23" s="239"/>
      <c r="O23" s="239"/>
      <c r="P23" s="239"/>
      <c r="Q23" s="239"/>
    </row>
    <row r="24" spans="1:23" s="6" customFormat="1" x14ac:dyDescent="0.35">
      <c r="A24" s="9"/>
      <c r="B24" s="10"/>
      <c r="C24" s="10"/>
      <c r="D24" s="10"/>
      <c r="E24" s="10"/>
      <c r="M24" s="327"/>
      <c r="N24" s="327" t="s">
        <v>32</v>
      </c>
      <c r="O24" s="327" t="s">
        <v>33</v>
      </c>
      <c r="P24" s="327" t="s">
        <v>0</v>
      </c>
      <c r="Q24" s="327" t="s">
        <v>210</v>
      </c>
      <c r="R24" s="327" t="s">
        <v>211</v>
      </c>
    </row>
    <row r="25" spans="1:23" s="6" customFormat="1" x14ac:dyDescent="0.35">
      <c r="A25" s="327"/>
      <c r="B25" s="327" t="s">
        <v>32</v>
      </c>
      <c r="C25" s="327" t="s">
        <v>46</v>
      </c>
      <c r="D25" s="327" t="s">
        <v>0</v>
      </c>
      <c r="E25" s="327" t="s">
        <v>1</v>
      </c>
      <c r="F25" s="327" t="s">
        <v>34</v>
      </c>
      <c r="M25" s="327"/>
      <c r="N25" s="327"/>
      <c r="O25" s="327"/>
      <c r="P25" s="327"/>
      <c r="Q25" s="327"/>
      <c r="R25" s="327"/>
    </row>
    <row r="26" spans="1:23" s="6" customFormat="1" x14ac:dyDescent="0.35">
      <c r="A26" s="327"/>
      <c r="B26" s="327"/>
      <c r="C26" s="327"/>
      <c r="D26" s="327"/>
      <c r="E26" s="327"/>
      <c r="F26" s="327"/>
      <c r="M26" s="85" t="s">
        <v>5</v>
      </c>
      <c r="N26" s="86">
        <v>4178</v>
      </c>
      <c r="O26" s="86">
        <v>550</v>
      </c>
      <c r="P26" s="86">
        <v>18686</v>
      </c>
      <c r="Q26" s="86">
        <v>17072</v>
      </c>
      <c r="R26" s="86">
        <v>12425</v>
      </c>
    </row>
    <row r="27" spans="1:23" s="6" customFormat="1" x14ac:dyDescent="0.35">
      <c r="A27" s="85" t="s">
        <v>5</v>
      </c>
      <c r="B27" s="86">
        <v>260</v>
      </c>
      <c r="C27" s="86">
        <v>35</v>
      </c>
      <c r="D27" s="86">
        <v>957</v>
      </c>
      <c r="E27" s="86">
        <v>881</v>
      </c>
      <c r="F27" s="86">
        <v>609</v>
      </c>
      <c r="M27" s="69" t="s">
        <v>9</v>
      </c>
      <c r="N27" s="86">
        <v>1324</v>
      </c>
      <c r="O27" s="86">
        <v>104</v>
      </c>
      <c r="P27" s="86">
        <v>8039</v>
      </c>
      <c r="Q27" s="86">
        <v>2885</v>
      </c>
      <c r="R27" s="86">
        <v>1754</v>
      </c>
    </row>
    <row r="28" spans="1:23" s="6" customFormat="1" x14ac:dyDescent="0.35">
      <c r="A28" s="69" t="s">
        <v>9</v>
      </c>
      <c r="B28" s="86">
        <v>113</v>
      </c>
      <c r="C28" s="86">
        <v>6</v>
      </c>
      <c r="D28" s="86">
        <v>348</v>
      </c>
      <c r="E28" s="86">
        <v>95</v>
      </c>
      <c r="F28" s="86">
        <v>51</v>
      </c>
    </row>
    <row r="29" spans="1:23" s="6" customFormat="1" x14ac:dyDescent="0.35"/>
    <row r="30" spans="1:23" s="6" customFormat="1" x14ac:dyDescent="0.35"/>
    <row r="31" spans="1:23" s="6" customFormat="1" x14ac:dyDescent="0.35"/>
    <row r="32" spans="1:23" s="6" customFormat="1" x14ac:dyDescent="0.35"/>
    <row r="33" spans="1:23" s="6" customFormat="1" x14ac:dyDescent="0.35"/>
    <row r="34" spans="1:23" s="6" customFormat="1" x14ac:dyDescent="0.35"/>
    <row r="35" spans="1:23" s="6" customFormat="1" x14ac:dyDescent="0.35"/>
    <row r="36" spans="1:23" s="6" customFormat="1" x14ac:dyDescent="0.35"/>
    <row r="37" spans="1:23" s="6" customFormat="1" x14ac:dyDescent="0.35"/>
    <row r="38" spans="1:23" s="6" customFormat="1" x14ac:dyDescent="0.35"/>
    <row r="39" spans="1:23" s="6" customFormat="1" x14ac:dyDescent="0.35"/>
    <row r="40" spans="1:23" s="6" customFormat="1" x14ac:dyDescent="0.35"/>
    <row r="41" spans="1:23" s="6" customFormat="1" x14ac:dyDescent="0.35">
      <c r="A41" s="3" t="s">
        <v>25</v>
      </c>
      <c r="M41" s="11" t="s">
        <v>25</v>
      </c>
    </row>
    <row r="42" spans="1:23" s="6" customFormat="1" x14ac:dyDescent="0.35">
      <c r="A42" s="3" t="s">
        <v>7</v>
      </c>
      <c r="M42" s="11" t="s">
        <v>7</v>
      </c>
    </row>
    <row r="43" spans="1:23" s="6" customFormat="1" x14ac:dyDescent="0.35">
      <c r="A43" s="3" t="s">
        <v>47</v>
      </c>
      <c r="M43" s="11" t="s">
        <v>47</v>
      </c>
    </row>
    <row r="44" spans="1:23" x14ac:dyDescent="0.35">
      <c r="A44" s="3" t="s">
        <v>48</v>
      </c>
      <c r="L44" s="6"/>
      <c r="M44" s="11" t="s">
        <v>48</v>
      </c>
      <c r="N44" s="6"/>
      <c r="O44" s="6"/>
      <c r="P44" s="6"/>
      <c r="Q44" s="6"/>
      <c r="R44" s="6"/>
      <c r="S44" s="6"/>
      <c r="T44" s="6"/>
      <c r="U44" s="6"/>
      <c r="V44" s="6"/>
      <c r="W44" s="6"/>
    </row>
    <row r="45" spans="1:23" x14ac:dyDescent="0.35">
      <c r="I45" s="337" t="s">
        <v>117</v>
      </c>
      <c r="J45" s="337"/>
      <c r="K45" s="337"/>
      <c r="U45" s="337" t="s">
        <v>117</v>
      </c>
      <c r="V45" s="337"/>
      <c r="W45" s="337"/>
    </row>
  </sheetData>
  <mergeCells count="34">
    <mergeCell ref="I45:K45"/>
    <mergeCell ref="U45:W45"/>
    <mergeCell ref="A25:A26"/>
    <mergeCell ref="B25:B26"/>
    <mergeCell ref="C25:C26"/>
    <mergeCell ref="D25:D26"/>
    <mergeCell ref="E25:E26"/>
    <mergeCell ref="F25:F26"/>
    <mergeCell ref="Q5:Q6"/>
    <mergeCell ref="R5:R6"/>
    <mergeCell ref="S5:S6"/>
    <mergeCell ref="M24:M25"/>
    <mergeCell ref="N24:N25"/>
    <mergeCell ref="O24:O25"/>
    <mergeCell ref="P24:P25"/>
    <mergeCell ref="Q24:Q25"/>
    <mergeCell ref="R24:R25"/>
    <mergeCell ref="O5:O6"/>
    <mergeCell ref="I1:K1"/>
    <mergeCell ref="U1:W1"/>
    <mergeCell ref="A2:K2"/>
    <mergeCell ref="L2:W2"/>
    <mergeCell ref="A4:A6"/>
    <mergeCell ref="B4:B6"/>
    <mergeCell ref="C4:G4"/>
    <mergeCell ref="M4:M6"/>
    <mergeCell ref="N4:N6"/>
    <mergeCell ref="O4:S4"/>
    <mergeCell ref="C5:C6"/>
    <mergeCell ref="D5:D6"/>
    <mergeCell ref="E5:E6"/>
    <mergeCell ref="F5:F6"/>
    <mergeCell ref="G5:G6"/>
    <mergeCell ref="P5:P6"/>
  </mergeCells>
  <hyperlinks>
    <hyperlink ref="I1:K1" location="Inhalt_SGB_III!A1" display="zurück zur Übersicht"/>
    <hyperlink ref="U1:W1" location="Inhalt_SGB_III!A1" display="zurück zur Übersicht"/>
    <hyperlink ref="I45:K45" location="Inhalt_SGB_III!A1" display="zurück zur Übersicht"/>
    <hyperlink ref="U45:W45" location="Inhalt_SGB_III!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oddHeader>
    <oddFooter>&amp;L&amp;8*im Sinne von Diversität&amp;C&amp;"Arial,Standard"&amp;8
&amp;P von &amp;N
&amp;R&amp;"Arial,Standard"&amp;8http://interkulturelle.wetterau.de/projekte/monitor-vielfalt-in-der-wetterau</oddFooter>
  </headerFooter>
  <colBreaks count="1" manualBreakCount="1">
    <brk id="1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AG43"/>
  <sheetViews>
    <sheetView showGridLines="0" view="pageLayout" zoomScale="70" zoomScaleNormal="100" zoomScalePageLayoutView="70" workbookViewId="0">
      <selection activeCell="K18" sqref="K18"/>
    </sheetView>
  </sheetViews>
  <sheetFormatPr baseColWidth="10" defaultColWidth="11.453125" defaultRowHeight="14.5" x14ac:dyDescent="0.35"/>
  <cols>
    <col min="1" max="33" width="11.453125" customWidth="1"/>
  </cols>
  <sheetData>
    <row r="1" spans="1:33" x14ac:dyDescent="0.35">
      <c r="J1" s="336" t="s">
        <v>117</v>
      </c>
      <c r="K1" s="336"/>
      <c r="L1" s="184"/>
      <c r="U1" s="336" t="s">
        <v>117</v>
      </c>
      <c r="V1" s="336"/>
    </row>
    <row r="2" spans="1:33" ht="15" customHeight="1" x14ac:dyDescent="0.35">
      <c r="A2" s="125"/>
      <c r="B2" s="126"/>
      <c r="C2" s="126"/>
      <c r="D2" s="283"/>
      <c r="E2" s="283"/>
      <c r="F2" s="283"/>
      <c r="G2" s="283"/>
      <c r="H2" s="283"/>
      <c r="I2" s="283"/>
      <c r="J2" s="283"/>
      <c r="K2" s="283"/>
      <c r="L2" s="33"/>
      <c r="M2" s="33"/>
      <c r="N2" s="33"/>
      <c r="O2" s="33"/>
      <c r="P2" s="33"/>
      <c r="Q2" s="33"/>
      <c r="R2" s="33"/>
      <c r="S2" s="33"/>
      <c r="T2" s="33"/>
      <c r="U2" s="33"/>
      <c r="V2" s="33"/>
      <c r="W2" s="33"/>
      <c r="X2" s="33"/>
      <c r="Y2" s="33"/>
      <c r="Z2" s="33"/>
      <c r="AA2" s="33"/>
      <c r="AB2" s="33"/>
      <c r="AC2" s="33"/>
      <c r="AD2" s="33"/>
      <c r="AE2" s="33"/>
      <c r="AF2" s="33"/>
      <c r="AG2" s="33"/>
    </row>
    <row r="3" spans="1:33" ht="15" customHeight="1" x14ac:dyDescent="0.35">
      <c r="A3" s="125"/>
      <c r="B3" s="126"/>
      <c r="C3" s="126"/>
      <c r="D3" s="33"/>
      <c r="L3" s="61"/>
      <c r="M3" s="61"/>
      <c r="N3" s="61"/>
      <c r="O3" s="61"/>
      <c r="P3" s="61"/>
      <c r="Q3" s="61"/>
      <c r="R3" s="61"/>
      <c r="S3" s="61"/>
      <c r="T3" s="61"/>
      <c r="U3" s="61"/>
      <c r="V3" s="61"/>
      <c r="W3" s="61"/>
      <c r="X3" s="61"/>
      <c r="Y3" s="61"/>
      <c r="Z3" s="61"/>
      <c r="AA3" s="61"/>
      <c r="AB3" s="61"/>
      <c r="AC3" s="61"/>
      <c r="AD3" s="61"/>
      <c r="AE3" s="61"/>
      <c r="AF3" s="61"/>
    </row>
    <row r="4" spans="1:33" ht="15" customHeight="1" x14ac:dyDescent="0.35">
      <c r="A4" s="125"/>
      <c r="B4" s="126"/>
      <c r="C4" s="126"/>
      <c r="D4" s="51"/>
      <c r="E4" s="51"/>
      <c r="F4" s="51"/>
      <c r="G4" s="51"/>
      <c r="H4" s="51"/>
      <c r="I4" s="51"/>
      <c r="J4" s="51"/>
      <c r="K4" s="51"/>
      <c r="L4" s="202"/>
      <c r="M4" s="202"/>
      <c r="N4" s="202"/>
      <c r="O4" s="61"/>
      <c r="P4" s="61"/>
      <c r="Q4" s="61"/>
      <c r="R4" s="61"/>
      <c r="S4" s="61"/>
      <c r="T4" s="61"/>
      <c r="U4" s="61"/>
      <c r="V4" s="61"/>
      <c r="W4" s="61"/>
      <c r="X4" s="61"/>
      <c r="Y4" s="61"/>
      <c r="Z4" s="61"/>
      <c r="AA4" s="61"/>
      <c r="AB4" s="61"/>
      <c r="AC4" s="61"/>
      <c r="AD4" s="61"/>
      <c r="AE4" s="61"/>
      <c r="AF4" s="61"/>
    </row>
    <row r="5" spans="1:33" ht="15" customHeight="1" x14ac:dyDescent="0.35">
      <c r="A5" s="125"/>
      <c r="B5" s="126"/>
      <c r="C5" s="126"/>
      <c r="D5" s="31"/>
      <c r="E5" s="31"/>
      <c r="F5" s="31"/>
      <c r="G5" s="31"/>
      <c r="H5" s="31"/>
      <c r="I5" s="31"/>
      <c r="J5" s="31"/>
      <c r="K5" s="31"/>
      <c r="L5" s="203"/>
      <c r="M5" s="123"/>
      <c r="N5" s="123"/>
      <c r="O5" s="61"/>
      <c r="P5" s="61"/>
      <c r="Q5" s="61"/>
      <c r="R5" s="61"/>
      <c r="S5" s="61"/>
      <c r="T5" s="61"/>
      <c r="U5" s="61"/>
      <c r="V5" s="61"/>
      <c r="W5" s="61"/>
      <c r="X5" s="61"/>
      <c r="Y5" s="61"/>
      <c r="Z5" s="61"/>
      <c r="AA5" s="61"/>
      <c r="AB5" s="61"/>
      <c r="AC5" s="61"/>
      <c r="AD5" s="61"/>
      <c r="AE5" s="61"/>
      <c r="AF5" s="61"/>
      <c r="AG5" s="31"/>
    </row>
    <row r="6" spans="1:33" ht="15" customHeight="1" x14ac:dyDescent="0.35">
      <c r="A6" s="125"/>
      <c r="B6" s="126"/>
      <c r="C6" s="126"/>
      <c r="D6" s="32"/>
      <c r="E6" s="32"/>
      <c r="F6" s="32"/>
      <c r="G6" s="32"/>
      <c r="H6" s="32"/>
      <c r="I6" s="32"/>
      <c r="J6" s="32"/>
      <c r="K6" s="32"/>
      <c r="L6" s="203"/>
      <c r="M6" s="123"/>
      <c r="N6" s="123"/>
      <c r="O6" s="61"/>
      <c r="P6" s="61"/>
      <c r="Q6" s="61"/>
      <c r="R6" s="61"/>
      <c r="S6" s="61"/>
      <c r="T6" s="61"/>
      <c r="U6" s="61"/>
      <c r="V6" s="61"/>
      <c r="W6" s="61"/>
      <c r="X6" s="61"/>
      <c r="Y6" s="61"/>
      <c r="Z6" s="61"/>
      <c r="AA6" s="61"/>
      <c r="AB6" s="61"/>
      <c r="AC6" s="61"/>
      <c r="AD6" s="61"/>
      <c r="AE6" s="61"/>
      <c r="AF6" s="61"/>
      <c r="AG6" s="32"/>
    </row>
    <row r="7" spans="1:33" ht="15" customHeight="1" x14ac:dyDescent="0.35">
      <c r="A7" s="125"/>
      <c r="B7" s="126"/>
      <c r="C7" s="126"/>
      <c r="D7" s="32"/>
      <c r="E7" s="32"/>
      <c r="F7" s="32"/>
      <c r="G7" s="32"/>
      <c r="H7" s="32"/>
      <c r="I7" s="32"/>
      <c r="J7" s="32"/>
      <c r="K7" s="32"/>
      <c r="L7" s="203"/>
      <c r="M7" s="123"/>
      <c r="N7" s="123"/>
      <c r="O7" s="61"/>
      <c r="P7" s="61"/>
      <c r="Q7" s="61"/>
      <c r="R7" s="61"/>
      <c r="S7" s="61"/>
      <c r="T7" s="61"/>
      <c r="U7" s="61"/>
      <c r="V7" s="61"/>
      <c r="W7" s="61"/>
      <c r="X7" s="61"/>
      <c r="Y7" s="61"/>
      <c r="Z7" s="61"/>
      <c r="AA7" s="61"/>
      <c r="AB7" s="61"/>
      <c r="AC7" s="61"/>
      <c r="AD7" s="61"/>
      <c r="AE7" s="61"/>
      <c r="AF7" s="61"/>
      <c r="AG7" s="32"/>
    </row>
    <row r="8" spans="1:33" ht="15" customHeight="1" x14ac:dyDescent="0.35">
      <c r="A8" s="125"/>
      <c r="B8" s="126"/>
      <c r="C8" s="126"/>
      <c r="D8" s="32"/>
      <c r="E8" s="32"/>
      <c r="F8" s="32"/>
      <c r="G8" s="32"/>
      <c r="H8" s="32"/>
      <c r="I8" s="32"/>
      <c r="J8" s="32"/>
      <c r="K8" s="32"/>
      <c r="L8" s="203"/>
      <c r="M8" s="123"/>
      <c r="N8" s="123"/>
      <c r="O8" s="61"/>
      <c r="P8" s="61"/>
      <c r="Q8" s="61"/>
      <c r="R8" s="61"/>
      <c r="S8" s="61"/>
      <c r="T8" s="61"/>
      <c r="U8" s="61"/>
      <c r="V8" s="61"/>
      <c r="W8" s="61"/>
      <c r="X8" s="61"/>
      <c r="Y8" s="61"/>
      <c r="Z8" s="61"/>
      <c r="AA8" s="61"/>
      <c r="AB8" s="61"/>
      <c r="AC8" s="61"/>
      <c r="AD8" s="61"/>
      <c r="AE8" s="61"/>
      <c r="AF8" s="61"/>
      <c r="AG8" s="32"/>
    </row>
    <row r="9" spans="1:33" ht="15" customHeight="1" x14ac:dyDescent="0.35">
      <c r="A9" s="125"/>
      <c r="B9" s="126"/>
      <c r="C9" s="126"/>
      <c r="L9" s="203"/>
      <c r="M9" s="123"/>
      <c r="N9" s="123"/>
      <c r="O9" s="61"/>
      <c r="P9" s="61"/>
      <c r="Q9" s="61"/>
      <c r="R9" s="61"/>
      <c r="S9" s="61"/>
      <c r="T9" s="61"/>
      <c r="U9" s="61"/>
      <c r="V9" s="61"/>
      <c r="W9" s="61"/>
      <c r="X9" s="61"/>
      <c r="Y9" s="61"/>
      <c r="Z9" s="61"/>
      <c r="AA9" s="61"/>
      <c r="AB9" s="61"/>
      <c r="AC9" s="61"/>
      <c r="AD9" s="61"/>
      <c r="AE9" s="61"/>
      <c r="AF9" s="61"/>
    </row>
    <row r="10" spans="1:33" ht="15" customHeight="1" x14ac:dyDescent="0.35">
      <c r="A10" s="125"/>
      <c r="B10" s="126"/>
      <c r="C10" s="126"/>
      <c r="L10" s="203"/>
      <c r="M10" s="123"/>
      <c r="N10" s="123"/>
      <c r="O10" s="61"/>
      <c r="P10" s="61"/>
      <c r="Q10" s="61"/>
      <c r="R10" s="61"/>
      <c r="S10" s="61"/>
      <c r="T10" s="61"/>
      <c r="U10" s="61"/>
      <c r="V10" s="61"/>
      <c r="W10" s="61"/>
      <c r="X10" s="61"/>
      <c r="Y10" s="61"/>
      <c r="Z10" s="61"/>
      <c r="AA10" s="61"/>
      <c r="AB10" s="61"/>
      <c r="AC10" s="61"/>
      <c r="AD10" s="61"/>
      <c r="AE10" s="61"/>
      <c r="AF10" s="61"/>
    </row>
    <row r="11" spans="1:33" ht="15" customHeight="1" x14ac:dyDescent="0.35">
      <c r="A11" s="125"/>
      <c r="B11" s="126"/>
      <c r="C11" s="126"/>
      <c r="L11" s="203"/>
      <c r="M11" s="123"/>
      <c r="N11" s="123"/>
      <c r="O11" s="61"/>
      <c r="P11" s="61"/>
      <c r="Q11" s="61"/>
      <c r="R11" s="61"/>
      <c r="S11" s="61"/>
      <c r="T11" s="61"/>
      <c r="U11" s="61"/>
      <c r="V11" s="61"/>
      <c r="W11" s="61"/>
      <c r="X11" s="61"/>
      <c r="Y11" s="61"/>
      <c r="Z11" s="61"/>
      <c r="AA11" s="61"/>
      <c r="AB11" s="61"/>
      <c r="AC11" s="61"/>
      <c r="AD11" s="61"/>
      <c r="AE11" s="61"/>
      <c r="AF11" s="61"/>
    </row>
    <row r="12" spans="1:33" ht="15" customHeight="1" x14ac:dyDescent="0.35">
      <c r="A12" s="125"/>
      <c r="B12" s="126"/>
      <c r="C12" s="126"/>
      <c r="L12" s="203"/>
      <c r="M12" s="123"/>
      <c r="N12" s="123"/>
      <c r="O12" s="61"/>
      <c r="P12" s="61"/>
      <c r="Q12" s="61"/>
      <c r="R12" s="61"/>
      <c r="S12" s="61"/>
      <c r="T12" s="61"/>
      <c r="U12" s="61"/>
      <c r="V12" s="61"/>
      <c r="W12" s="61"/>
      <c r="X12" s="61"/>
      <c r="Y12" s="61"/>
      <c r="Z12" s="61"/>
      <c r="AA12" s="61"/>
      <c r="AB12" s="61"/>
      <c r="AC12" s="61"/>
      <c r="AD12" s="61"/>
      <c r="AE12" s="61"/>
      <c r="AF12" s="61"/>
    </row>
    <row r="13" spans="1:33" ht="15" customHeight="1" x14ac:dyDescent="0.35">
      <c r="A13" s="125"/>
      <c r="B13" s="126"/>
      <c r="C13" s="126"/>
      <c r="L13" s="203"/>
      <c r="M13" s="123"/>
      <c r="N13" s="123"/>
      <c r="O13" s="61"/>
      <c r="P13" s="61"/>
      <c r="Q13" s="61"/>
      <c r="R13" s="61"/>
      <c r="S13" s="61"/>
      <c r="T13" s="61"/>
      <c r="U13" s="61"/>
      <c r="V13" s="61"/>
      <c r="W13" s="61"/>
      <c r="X13" s="61"/>
      <c r="Y13" s="61"/>
      <c r="Z13" s="61"/>
      <c r="AA13" s="61"/>
      <c r="AB13" s="61"/>
      <c r="AC13" s="61"/>
      <c r="AD13" s="61"/>
      <c r="AE13" s="61"/>
      <c r="AF13" s="61"/>
    </row>
    <row r="14" spans="1:33" ht="15" customHeight="1" x14ac:dyDescent="0.35">
      <c r="A14" s="125"/>
      <c r="B14" s="126"/>
      <c r="C14" s="126"/>
      <c r="L14" s="203"/>
      <c r="M14" s="123"/>
      <c r="N14" s="123"/>
      <c r="O14" s="61"/>
      <c r="P14" s="61"/>
      <c r="Q14" s="61"/>
      <c r="R14" s="61"/>
      <c r="S14" s="61"/>
      <c r="T14" s="61"/>
      <c r="U14" s="61"/>
      <c r="V14" s="61"/>
      <c r="W14" s="61"/>
      <c r="X14" s="61"/>
      <c r="Y14" s="61"/>
      <c r="Z14" s="61"/>
      <c r="AA14" s="61"/>
      <c r="AB14" s="61"/>
      <c r="AC14" s="61"/>
      <c r="AD14" s="61"/>
      <c r="AE14" s="61"/>
      <c r="AF14" s="61"/>
    </row>
    <row r="15" spans="1:33" ht="15" customHeight="1" x14ac:dyDescent="0.35">
      <c r="A15" s="125"/>
      <c r="B15" s="126"/>
      <c r="C15" s="126"/>
      <c r="L15" s="203"/>
      <c r="M15" s="123"/>
      <c r="N15" s="123"/>
      <c r="O15" s="61"/>
      <c r="P15" s="61"/>
      <c r="Q15" s="61"/>
      <c r="R15" s="61"/>
      <c r="S15" s="61"/>
      <c r="T15" s="61"/>
      <c r="U15" s="61"/>
      <c r="V15" s="61"/>
      <c r="W15" s="61"/>
      <c r="X15" s="61"/>
      <c r="Y15" s="61"/>
      <c r="Z15" s="61"/>
      <c r="AA15" s="61"/>
      <c r="AB15" s="61"/>
      <c r="AC15" s="61"/>
      <c r="AD15" s="61"/>
      <c r="AE15" s="61"/>
      <c r="AF15" s="61"/>
    </row>
    <row r="16" spans="1:33" ht="15" customHeight="1" x14ac:dyDescent="0.35">
      <c r="A16" s="125"/>
      <c r="B16" s="126"/>
      <c r="C16" s="126"/>
      <c r="L16" s="203"/>
      <c r="M16" s="123"/>
      <c r="N16" s="123"/>
      <c r="O16" s="61"/>
      <c r="P16" s="61"/>
      <c r="Q16" s="61"/>
      <c r="R16" s="61"/>
      <c r="S16" s="61"/>
      <c r="T16" s="61"/>
      <c r="U16" s="61"/>
      <c r="V16" s="61"/>
      <c r="W16" s="61"/>
      <c r="X16" s="61"/>
      <c r="Y16" s="61"/>
      <c r="Z16" s="61"/>
      <c r="AA16" s="61"/>
      <c r="AB16" s="61"/>
      <c r="AC16" s="61"/>
      <c r="AD16" s="61"/>
      <c r="AE16" s="61"/>
      <c r="AF16" s="61"/>
    </row>
    <row r="17" spans="1:33" ht="15" customHeight="1" x14ac:dyDescent="0.35">
      <c r="A17" s="125"/>
      <c r="B17" s="126"/>
      <c r="C17" s="126"/>
      <c r="L17" s="203"/>
      <c r="M17" s="123"/>
      <c r="N17" s="123"/>
      <c r="O17" s="61"/>
      <c r="P17" s="61"/>
      <c r="Q17" s="61"/>
      <c r="R17" s="61"/>
      <c r="S17" s="61"/>
      <c r="T17" s="61"/>
      <c r="U17" s="61"/>
      <c r="V17" s="61"/>
      <c r="W17" s="61"/>
      <c r="X17" s="61"/>
      <c r="Y17" s="61"/>
      <c r="Z17" s="61"/>
      <c r="AA17" s="61"/>
      <c r="AB17" s="61"/>
      <c r="AC17" s="61"/>
      <c r="AD17" s="61"/>
      <c r="AE17" s="61"/>
      <c r="AF17" s="61"/>
    </row>
    <row r="18" spans="1:33" ht="15" customHeight="1" x14ac:dyDescent="0.35">
      <c r="A18" s="125"/>
      <c r="B18" s="126"/>
      <c r="C18" s="126"/>
      <c r="L18" s="203"/>
      <c r="M18" s="123"/>
      <c r="N18" s="123"/>
      <c r="O18" s="61"/>
      <c r="P18" s="61"/>
      <c r="Q18" s="61"/>
      <c r="R18" s="61"/>
      <c r="S18" s="61"/>
      <c r="T18" s="61"/>
      <c r="U18" s="61"/>
      <c r="V18" s="61"/>
      <c r="W18" s="61"/>
      <c r="X18" s="61"/>
      <c r="Y18" s="61"/>
      <c r="Z18" s="61"/>
      <c r="AA18" s="61"/>
      <c r="AB18" s="61"/>
      <c r="AC18" s="61"/>
      <c r="AD18" s="61"/>
      <c r="AE18" s="61"/>
      <c r="AF18" s="61"/>
    </row>
    <row r="19" spans="1:33" ht="15" customHeight="1" x14ac:dyDescent="0.35">
      <c r="A19" s="125"/>
      <c r="B19" s="126"/>
      <c r="C19" s="126"/>
      <c r="L19" s="203"/>
      <c r="M19" s="123"/>
      <c r="N19" s="123"/>
      <c r="O19" s="61"/>
      <c r="P19" s="61"/>
      <c r="Q19" s="61"/>
      <c r="R19" s="61"/>
      <c r="S19" s="61"/>
      <c r="T19" s="61"/>
      <c r="U19" s="61"/>
      <c r="V19" s="61"/>
      <c r="W19" s="61"/>
      <c r="X19" s="61"/>
      <c r="Y19" s="61"/>
      <c r="Z19" s="61"/>
      <c r="AA19" s="61"/>
      <c r="AB19" s="61"/>
      <c r="AC19" s="61"/>
      <c r="AD19" s="61"/>
      <c r="AE19" s="61"/>
      <c r="AF19" s="61"/>
    </row>
    <row r="20" spans="1:33" ht="15" customHeight="1" x14ac:dyDescent="0.35">
      <c r="A20" s="125"/>
      <c r="B20" s="126"/>
      <c r="C20" s="126"/>
      <c r="L20" s="203"/>
      <c r="M20" s="123"/>
      <c r="N20" s="123"/>
      <c r="O20" s="61"/>
      <c r="P20" s="61"/>
      <c r="Q20" s="61"/>
      <c r="R20" s="61"/>
      <c r="S20" s="61"/>
      <c r="T20" s="61"/>
      <c r="U20" s="61"/>
      <c r="V20" s="61"/>
      <c r="W20" s="61"/>
      <c r="X20" s="61"/>
      <c r="Y20" s="61"/>
      <c r="Z20" s="61"/>
      <c r="AA20" s="61"/>
      <c r="AB20" s="61"/>
      <c r="AC20" s="61"/>
      <c r="AD20" s="61"/>
      <c r="AE20" s="61"/>
      <c r="AF20" s="61"/>
    </row>
    <row r="21" spans="1:33" ht="15" customHeight="1" x14ac:dyDescent="0.35">
      <c r="A21" s="125"/>
      <c r="B21" s="126"/>
      <c r="C21" s="126"/>
      <c r="L21" s="203"/>
      <c r="M21" s="123"/>
      <c r="N21" s="123"/>
      <c r="O21" s="61"/>
      <c r="P21" s="61"/>
      <c r="Q21" s="61"/>
      <c r="R21" s="61"/>
      <c r="S21" s="61"/>
      <c r="T21" s="61"/>
      <c r="U21" s="61"/>
      <c r="V21" s="61"/>
      <c r="W21" s="61"/>
      <c r="X21" s="61"/>
      <c r="Y21" s="61"/>
      <c r="Z21" s="61"/>
      <c r="AA21" s="61"/>
      <c r="AB21" s="61"/>
      <c r="AC21" s="61"/>
      <c r="AD21" s="61"/>
      <c r="AE21" s="61"/>
      <c r="AF21" s="61"/>
    </row>
    <row r="22" spans="1:33" ht="15" customHeight="1" x14ac:dyDescent="0.35">
      <c r="A22" s="125"/>
      <c r="B22" s="126"/>
      <c r="C22" s="126"/>
      <c r="L22" s="203"/>
      <c r="M22" s="123"/>
      <c r="N22" s="123"/>
      <c r="O22" s="61"/>
      <c r="P22" s="61"/>
      <c r="Q22" s="61"/>
      <c r="R22" s="61"/>
      <c r="S22" s="61"/>
      <c r="T22" s="61"/>
      <c r="U22" s="61"/>
      <c r="V22" s="61"/>
      <c r="W22" s="61"/>
      <c r="X22" s="61"/>
      <c r="Y22" s="61"/>
      <c r="Z22" s="61"/>
      <c r="AA22" s="61"/>
      <c r="AB22" s="61"/>
      <c r="AC22" s="61"/>
      <c r="AD22" s="61"/>
      <c r="AE22" s="61"/>
      <c r="AF22" s="61"/>
    </row>
    <row r="23" spans="1:33" ht="15" customHeight="1" x14ac:dyDescent="0.35">
      <c r="A23" s="125"/>
      <c r="B23" s="126"/>
      <c r="C23" s="126"/>
      <c r="L23" s="203"/>
      <c r="M23" s="123"/>
      <c r="N23" s="123"/>
      <c r="O23" s="61"/>
      <c r="P23" s="61"/>
      <c r="Q23" s="61"/>
      <c r="R23" s="61"/>
      <c r="S23" s="61"/>
      <c r="T23" s="61"/>
      <c r="U23" s="61"/>
      <c r="V23" s="61"/>
      <c r="W23" s="61"/>
      <c r="X23" s="61"/>
      <c r="Y23" s="61"/>
      <c r="Z23" s="61"/>
      <c r="AA23" s="61"/>
      <c r="AB23" s="61"/>
      <c r="AC23" s="61"/>
      <c r="AD23" s="61"/>
      <c r="AE23" s="61"/>
      <c r="AF23" s="61"/>
    </row>
    <row r="24" spans="1:33" ht="15" customHeight="1" x14ac:dyDescent="0.35">
      <c r="A24" s="125"/>
      <c r="B24" s="126"/>
      <c r="C24" s="126"/>
      <c r="D24" s="52"/>
      <c r="E24" s="52"/>
      <c r="F24" s="52"/>
      <c r="G24" s="52"/>
      <c r="H24" s="52"/>
      <c r="I24" s="52"/>
      <c r="J24" s="52"/>
      <c r="K24" s="52"/>
      <c r="L24" s="203"/>
      <c r="M24" s="123"/>
      <c r="N24" s="123"/>
      <c r="O24" s="61"/>
      <c r="P24" s="61"/>
      <c r="Q24" s="61"/>
      <c r="R24" s="61"/>
      <c r="S24" s="61"/>
      <c r="T24" s="61"/>
      <c r="U24" s="61"/>
      <c r="V24" s="61"/>
      <c r="W24" s="61"/>
      <c r="X24" s="61"/>
      <c r="Y24" s="61"/>
      <c r="Z24" s="61"/>
      <c r="AA24" s="61"/>
      <c r="AB24" s="61"/>
      <c r="AC24" s="61"/>
      <c r="AD24" s="61"/>
      <c r="AE24" s="61"/>
      <c r="AF24" s="61"/>
      <c r="AG24" s="52"/>
    </row>
    <row r="25" spans="1:33" ht="15" customHeight="1" x14ac:dyDescent="0.35">
      <c r="A25" s="125"/>
      <c r="B25" s="126"/>
      <c r="C25" s="126"/>
      <c r="D25" s="52"/>
      <c r="E25" s="52"/>
      <c r="F25" s="52"/>
      <c r="G25" s="52"/>
      <c r="H25" s="52"/>
      <c r="I25" s="52"/>
      <c r="J25" s="52"/>
      <c r="K25" s="52"/>
      <c r="L25" s="203"/>
      <c r="M25" s="123"/>
      <c r="N25" s="123"/>
      <c r="O25" s="61"/>
      <c r="P25" s="61"/>
      <c r="Q25" s="61"/>
      <c r="R25" s="61"/>
      <c r="S25" s="61"/>
      <c r="T25" s="61"/>
      <c r="U25" s="61"/>
      <c r="V25" s="61"/>
      <c r="W25" s="61"/>
      <c r="X25" s="61"/>
      <c r="Y25" s="61"/>
      <c r="Z25" s="61"/>
      <c r="AA25" s="61"/>
      <c r="AB25" s="61"/>
      <c r="AC25" s="61"/>
      <c r="AD25" s="61"/>
      <c r="AE25" s="61"/>
      <c r="AF25" s="61"/>
      <c r="AG25" s="52"/>
    </row>
    <row r="26" spans="1:33" ht="15" customHeight="1" x14ac:dyDescent="0.35">
      <c r="A26" s="125"/>
      <c r="B26" s="126"/>
      <c r="C26" s="126"/>
      <c r="L26" s="203"/>
      <c r="M26" s="123"/>
      <c r="N26" s="123"/>
      <c r="O26" s="61"/>
      <c r="P26" s="61"/>
      <c r="Q26" s="61"/>
      <c r="R26" s="61"/>
      <c r="S26" s="61"/>
      <c r="T26" s="61"/>
      <c r="U26" s="61"/>
      <c r="V26" s="61"/>
      <c r="W26" s="61"/>
      <c r="X26" s="61"/>
      <c r="Y26" s="61"/>
      <c r="Z26" s="61"/>
      <c r="AA26" s="61"/>
      <c r="AB26" s="61"/>
      <c r="AC26" s="61"/>
      <c r="AD26" s="61"/>
      <c r="AE26" s="61"/>
      <c r="AF26" s="61"/>
    </row>
    <row r="27" spans="1:33" ht="15" customHeight="1" x14ac:dyDescent="0.35">
      <c r="A27" s="125"/>
      <c r="B27" s="126"/>
      <c r="C27" s="126"/>
      <c r="L27" s="203"/>
      <c r="M27" s="123"/>
      <c r="N27" s="123"/>
      <c r="O27" s="61"/>
      <c r="P27" s="61"/>
      <c r="Q27" s="61"/>
      <c r="R27" s="61"/>
      <c r="S27" s="61"/>
      <c r="T27" s="61"/>
      <c r="U27" s="61"/>
      <c r="V27" s="61"/>
      <c r="W27" s="61"/>
      <c r="X27" s="61"/>
      <c r="Y27" s="61"/>
      <c r="Z27" s="61"/>
      <c r="AA27" s="61"/>
      <c r="AB27" s="61"/>
      <c r="AC27" s="61"/>
      <c r="AD27" s="61"/>
      <c r="AE27" s="61"/>
      <c r="AF27" s="61"/>
    </row>
    <row r="28" spans="1:33" ht="15" customHeight="1" x14ac:dyDescent="0.35">
      <c r="A28" s="125"/>
      <c r="B28" s="126"/>
      <c r="C28" s="126"/>
      <c r="L28" s="203"/>
      <c r="M28" s="123"/>
      <c r="N28" s="123"/>
      <c r="O28" s="61"/>
      <c r="P28" s="61"/>
      <c r="Q28" s="61"/>
      <c r="R28" s="61"/>
      <c r="S28" s="61"/>
      <c r="T28" s="61"/>
      <c r="U28" s="61"/>
      <c r="V28" s="61"/>
      <c r="W28" s="61"/>
      <c r="X28" s="61"/>
      <c r="Y28" s="61"/>
      <c r="Z28" s="61"/>
      <c r="AA28" s="61"/>
      <c r="AB28" s="61"/>
      <c r="AC28" s="61"/>
      <c r="AD28" s="61"/>
      <c r="AE28" s="61"/>
      <c r="AF28" s="61"/>
    </row>
    <row r="29" spans="1:33" ht="15" customHeight="1" x14ac:dyDescent="0.35">
      <c r="A29" s="390"/>
      <c r="B29" s="390"/>
      <c r="C29" s="390"/>
      <c r="D29" s="390"/>
      <c r="E29" s="390"/>
      <c r="F29" s="390"/>
      <c r="G29" s="390"/>
      <c r="H29" s="390"/>
      <c r="I29" s="390"/>
      <c r="J29" s="390"/>
      <c r="K29" s="390"/>
      <c r="L29" s="390"/>
      <c r="M29" s="390"/>
      <c r="N29" s="390"/>
      <c r="O29" s="390"/>
      <c r="P29" s="390"/>
      <c r="Q29" s="390"/>
      <c r="R29" s="390"/>
      <c r="S29" s="390"/>
      <c r="T29" s="390"/>
      <c r="U29" s="390"/>
      <c r="V29" s="390"/>
      <c r="W29" s="61"/>
      <c r="X29" s="61"/>
      <c r="Y29" s="61"/>
      <c r="Z29" s="61"/>
      <c r="AA29" s="61"/>
      <c r="AB29" s="61"/>
      <c r="AC29" s="61"/>
      <c r="AD29" s="61"/>
      <c r="AE29" s="61"/>
      <c r="AF29" s="61"/>
    </row>
    <row r="30" spans="1:33" ht="15" customHeight="1" x14ac:dyDescent="0.35">
      <c r="A30" s="205"/>
      <c r="B30" s="205"/>
      <c r="C30" s="205"/>
      <c r="D30" s="205"/>
      <c r="E30" s="205"/>
      <c r="F30" s="205"/>
      <c r="G30" s="205"/>
      <c r="H30" s="205"/>
      <c r="I30" s="205"/>
      <c r="J30" s="205"/>
      <c r="K30" s="205"/>
      <c r="L30" s="203"/>
      <c r="M30" s="123"/>
      <c r="N30" s="123"/>
      <c r="O30" s="61"/>
      <c r="P30" s="61"/>
      <c r="Q30" s="61"/>
      <c r="R30" s="61"/>
      <c r="S30" s="61"/>
      <c r="T30" s="61"/>
      <c r="U30" s="61"/>
      <c r="V30" s="61"/>
      <c r="W30" s="61"/>
      <c r="X30" s="61"/>
      <c r="Y30" s="61"/>
      <c r="Z30" s="61"/>
      <c r="AA30" s="61"/>
      <c r="AB30" s="61"/>
      <c r="AC30" s="61"/>
      <c r="AD30" s="61"/>
      <c r="AE30" s="61"/>
      <c r="AF30" s="61"/>
    </row>
    <row r="31" spans="1:33" ht="15" customHeight="1" x14ac:dyDescent="0.35">
      <c r="A31" s="125"/>
      <c r="B31" s="126"/>
      <c r="C31" s="126"/>
      <c r="L31" s="203"/>
      <c r="M31" s="123"/>
      <c r="N31" s="123"/>
      <c r="O31" s="61"/>
      <c r="P31" s="61"/>
      <c r="Q31" s="61"/>
      <c r="R31" s="61"/>
      <c r="S31" s="61"/>
      <c r="T31" s="61"/>
      <c r="U31" s="61"/>
      <c r="V31" s="61"/>
      <c r="W31" s="61"/>
      <c r="X31" s="61"/>
      <c r="Y31" s="61"/>
      <c r="Z31" s="61"/>
      <c r="AA31" s="61"/>
      <c r="AB31" s="61"/>
      <c r="AC31" s="61"/>
      <c r="AD31" s="61"/>
      <c r="AE31" s="61"/>
      <c r="AF31" s="61"/>
    </row>
    <row r="32" spans="1:33" ht="15" customHeight="1" x14ac:dyDescent="0.35">
      <c r="A32" s="125"/>
      <c r="B32" s="126"/>
      <c r="C32" s="126"/>
      <c r="L32" s="203"/>
      <c r="M32" s="123"/>
      <c r="N32" s="123"/>
      <c r="O32" s="61"/>
      <c r="P32" s="61"/>
      <c r="Q32" s="61"/>
      <c r="R32" s="61"/>
      <c r="S32" s="61"/>
      <c r="T32" s="61"/>
      <c r="U32" s="61"/>
      <c r="V32" s="61"/>
      <c r="W32" s="61"/>
      <c r="X32" s="61"/>
      <c r="Y32" s="61"/>
      <c r="Z32" s="61"/>
      <c r="AA32" s="61"/>
      <c r="AB32" s="61"/>
      <c r="AC32" s="61"/>
      <c r="AD32" s="61"/>
      <c r="AE32" s="61"/>
      <c r="AF32" s="61"/>
    </row>
    <row r="33" spans="1:32" ht="15" customHeight="1" x14ac:dyDescent="0.35">
      <c r="A33" s="125"/>
      <c r="B33" s="126"/>
      <c r="C33" s="126"/>
      <c r="M33" s="6"/>
      <c r="N33" s="6"/>
      <c r="O33" s="61"/>
      <c r="P33" s="61"/>
      <c r="Q33" s="61"/>
      <c r="R33" s="61"/>
      <c r="S33" s="61"/>
      <c r="T33" s="61"/>
      <c r="U33" s="61"/>
      <c r="V33" s="61"/>
      <c r="W33" s="61"/>
      <c r="X33" s="61"/>
      <c r="Y33" s="61"/>
      <c r="Z33" s="61"/>
      <c r="AA33" s="61"/>
      <c r="AB33" s="61"/>
      <c r="AC33" s="61"/>
      <c r="AD33" s="61"/>
      <c r="AE33" s="61"/>
      <c r="AF33" s="61"/>
    </row>
    <row r="34" spans="1:32" ht="15" customHeight="1" x14ac:dyDescent="0.35">
      <c r="A34" s="125"/>
      <c r="B34" s="126"/>
      <c r="C34" s="126"/>
      <c r="M34" s="6"/>
      <c r="N34" s="6"/>
      <c r="O34" s="61"/>
      <c r="P34" s="61"/>
      <c r="Q34" s="61"/>
      <c r="R34" s="61"/>
      <c r="S34" s="61"/>
      <c r="T34" s="61"/>
      <c r="U34" s="61"/>
      <c r="V34" s="61"/>
      <c r="W34" s="61"/>
      <c r="X34" s="61"/>
      <c r="Y34" s="61"/>
      <c r="Z34" s="61"/>
      <c r="AA34" s="61"/>
      <c r="AB34" s="61"/>
      <c r="AC34" s="61"/>
      <c r="AD34" s="61"/>
      <c r="AE34" s="61"/>
      <c r="AF34" s="61"/>
    </row>
    <row r="35" spans="1:32" ht="15" customHeight="1" x14ac:dyDescent="0.35">
      <c r="A35" s="125"/>
      <c r="B35" s="126"/>
      <c r="C35" s="126"/>
      <c r="L35" s="61"/>
      <c r="M35" s="61"/>
      <c r="N35" s="61"/>
      <c r="O35" s="61"/>
      <c r="P35" s="61"/>
      <c r="Q35" s="61"/>
      <c r="R35" s="61"/>
      <c r="S35" s="61"/>
      <c r="T35" s="61"/>
      <c r="U35" s="61"/>
      <c r="V35" s="61"/>
      <c r="W35" s="61"/>
      <c r="X35" s="61"/>
      <c r="Y35" s="61"/>
      <c r="Z35" s="61"/>
      <c r="AA35" s="61"/>
      <c r="AB35" s="61"/>
      <c r="AC35" s="61"/>
      <c r="AD35" s="61"/>
      <c r="AE35" s="61"/>
      <c r="AF35" s="61"/>
    </row>
    <row r="36" spans="1:32" ht="15" customHeight="1" x14ac:dyDescent="0.35">
      <c r="A36" s="125"/>
      <c r="B36" s="126"/>
      <c r="C36" s="126"/>
      <c r="L36" s="61"/>
      <c r="M36" s="61"/>
      <c r="N36" s="61"/>
      <c r="O36" s="61"/>
      <c r="P36" s="61"/>
      <c r="Q36" s="61"/>
      <c r="R36" s="61"/>
      <c r="S36" s="61"/>
      <c r="T36" s="61"/>
      <c r="U36" s="61"/>
      <c r="V36" s="61"/>
      <c r="W36" s="61"/>
      <c r="X36" s="61"/>
      <c r="Y36" s="61"/>
      <c r="Z36" s="61"/>
      <c r="AA36" s="61"/>
      <c r="AB36" s="61"/>
      <c r="AC36" s="61"/>
      <c r="AD36" s="61"/>
      <c r="AE36" s="61"/>
      <c r="AF36" s="61"/>
    </row>
    <row r="37" spans="1:32" ht="15" customHeight="1" x14ac:dyDescent="0.35">
      <c r="A37" s="125"/>
      <c r="B37" s="126"/>
      <c r="C37" s="126"/>
      <c r="L37" s="61"/>
      <c r="M37" s="61"/>
      <c r="N37" s="61"/>
      <c r="O37" s="61"/>
      <c r="P37" s="61"/>
      <c r="Q37" s="61"/>
      <c r="R37" s="61"/>
      <c r="S37" s="61"/>
      <c r="T37" s="61"/>
      <c r="U37" s="61"/>
      <c r="V37" s="61"/>
      <c r="W37" s="61"/>
      <c r="X37" s="61"/>
      <c r="Y37" s="61"/>
      <c r="Z37" s="61"/>
      <c r="AA37" s="61"/>
      <c r="AB37" s="61"/>
      <c r="AC37" s="61"/>
      <c r="AD37" s="61"/>
      <c r="AE37" s="61"/>
      <c r="AF37" s="61"/>
    </row>
    <row r="38" spans="1:32" ht="15" customHeight="1" x14ac:dyDescent="0.35">
      <c r="A38" s="11"/>
      <c r="B38" s="6"/>
      <c r="C38" s="6"/>
      <c r="L38" s="14"/>
      <c r="M38" s="61"/>
      <c r="N38" s="61"/>
      <c r="O38" s="61"/>
      <c r="P38" s="61"/>
      <c r="Q38" s="61"/>
      <c r="R38" s="61"/>
      <c r="S38" s="61"/>
      <c r="T38" s="61"/>
      <c r="U38" s="61"/>
      <c r="V38" s="61"/>
      <c r="W38" s="61"/>
      <c r="X38" s="61"/>
      <c r="Y38" s="61"/>
      <c r="Z38" s="61"/>
      <c r="AA38" s="61"/>
      <c r="AB38" s="61"/>
      <c r="AC38" s="61"/>
      <c r="AD38" s="61"/>
      <c r="AE38" s="61"/>
      <c r="AF38" s="61"/>
    </row>
    <row r="39" spans="1:32" ht="15" customHeight="1" x14ac:dyDescent="0.35">
      <c r="M39" s="61"/>
      <c r="N39" s="61"/>
      <c r="O39" s="61"/>
      <c r="P39" s="61"/>
      <c r="Q39" s="61"/>
      <c r="R39" s="61"/>
      <c r="S39" s="61"/>
      <c r="T39" s="61"/>
      <c r="U39" s="61"/>
      <c r="V39" s="61"/>
      <c r="W39" s="61"/>
      <c r="X39" s="61"/>
      <c r="Y39" s="61"/>
      <c r="Z39" s="61"/>
      <c r="AA39" s="61"/>
      <c r="AB39" s="61"/>
      <c r="AC39" s="61"/>
      <c r="AD39" s="61"/>
      <c r="AE39" s="61"/>
      <c r="AF39" s="61"/>
    </row>
    <row r="40" spans="1:32" ht="15" customHeight="1" x14ac:dyDescent="0.35">
      <c r="B40" s="6"/>
      <c r="C40" s="6"/>
      <c r="M40" s="61"/>
      <c r="N40" s="61"/>
      <c r="O40" s="61"/>
      <c r="P40" s="61"/>
      <c r="Q40" s="61"/>
      <c r="R40" s="61"/>
      <c r="S40" s="61"/>
      <c r="T40" s="61"/>
      <c r="U40" s="61"/>
      <c r="V40" s="61"/>
      <c r="W40" s="61"/>
      <c r="X40" s="61"/>
      <c r="Y40" s="61"/>
      <c r="Z40" s="61"/>
      <c r="AA40" s="61"/>
      <c r="AB40" s="61"/>
      <c r="AC40" s="61"/>
      <c r="AD40" s="61"/>
      <c r="AE40" s="61"/>
      <c r="AF40" s="61"/>
    </row>
    <row r="41" spans="1:32" ht="15" customHeight="1" x14ac:dyDescent="0.35">
      <c r="M41" s="61"/>
      <c r="N41" s="61"/>
      <c r="O41" s="61"/>
      <c r="P41" s="61"/>
      <c r="Q41" s="61"/>
      <c r="R41" s="61"/>
      <c r="S41" s="61"/>
      <c r="T41" s="61"/>
      <c r="U41" s="61"/>
      <c r="V41" s="61"/>
      <c r="W41" s="61"/>
      <c r="X41" s="61"/>
      <c r="Y41" s="61"/>
      <c r="Z41" s="61"/>
      <c r="AA41" s="61"/>
      <c r="AB41" s="61"/>
      <c r="AC41" s="61"/>
      <c r="AD41" s="61"/>
      <c r="AE41" s="61"/>
      <c r="AF41" s="61"/>
    </row>
    <row r="42" spans="1:32" ht="15" customHeight="1" x14ac:dyDescent="0.35">
      <c r="B42" s="6"/>
      <c r="C42" s="6"/>
      <c r="M42" s="61"/>
      <c r="N42" s="61"/>
      <c r="O42" s="61"/>
      <c r="P42" s="61"/>
      <c r="Q42" s="61"/>
      <c r="R42" s="61"/>
      <c r="S42" s="61"/>
      <c r="T42" s="61"/>
      <c r="U42" s="61"/>
      <c r="V42" s="61"/>
      <c r="W42" s="61"/>
      <c r="X42" s="61"/>
      <c r="Y42" s="61"/>
      <c r="Z42" s="61"/>
      <c r="AA42" s="61"/>
      <c r="AB42" s="61"/>
      <c r="AC42" s="61"/>
      <c r="AD42" s="61"/>
      <c r="AE42" s="61"/>
      <c r="AF42" s="61"/>
    </row>
    <row r="43" spans="1:32" x14ac:dyDescent="0.35">
      <c r="A43" s="4"/>
      <c r="L43" s="92"/>
      <c r="M43" s="61"/>
      <c r="N43" s="61"/>
      <c r="O43" s="61"/>
      <c r="P43" s="61"/>
      <c r="Q43" s="61"/>
      <c r="R43" s="61"/>
      <c r="S43" s="61"/>
      <c r="T43" s="61"/>
      <c r="U43" s="61"/>
      <c r="V43" s="61"/>
      <c r="W43" s="61"/>
      <c r="X43" s="61"/>
      <c r="Y43" s="61"/>
      <c r="Z43" s="61"/>
      <c r="AA43" s="61"/>
      <c r="AB43" s="61"/>
      <c r="AC43" s="61"/>
      <c r="AD43" s="61"/>
      <c r="AE43" s="61"/>
      <c r="AF43" s="61"/>
    </row>
  </sheetData>
  <mergeCells count="4">
    <mergeCell ref="J1:K1"/>
    <mergeCell ref="U1:V1"/>
    <mergeCell ref="A29:K29"/>
    <mergeCell ref="L29:V29"/>
  </mergeCells>
  <hyperlinks>
    <hyperlink ref="J1:K1" location="Inhalt_SGBII!A1" display="zurück zur Übersicht"/>
    <hyperlink ref="U1:V1" location="Inhalt_SGB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AG43"/>
  <sheetViews>
    <sheetView showGridLines="0" view="pageLayout" zoomScale="50" zoomScaleNormal="100" zoomScalePageLayoutView="50" workbookViewId="0">
      <selection activeCell="U1" sqref="U1:V1"/>
    </sheetView>
  </sheetViews>
  <sheetFormatPr baseColWidth="10" defaultColWidth="11.453125" defaultRowHeight="14.5" x14ac:dyDescent="0.35"/>
  <cols>
    <col min="1" max="33" width="11.453125" customWidth="1"/>
  </cols>
  <sheetData>
    <row r="1" spans="1:33" x14ac:dyDescent="0.35">
      <c r="J1" s="337" t="s">
        <v>117</v>
      </c>
      <c r="K1" s="337"/>
      <c r="L1" s="184"/>
      <c r="U1" s="337" t="s">
        <v>117</v>
      </c>
      <c r="V1" s="337"/>
    </row>
    <row r="2" spans="1:33" ht="15" customHeight="1" x14ac:dyDescent="0.35">
      <c r="A2" s="125"/>
      <c r="B2" s="126"/>
      <c r="C2" s="126"/>
      <c r="D2" s="192"/>
      <c r="E2" s="192"/>
      <c r="F2" s="192"/>
      <c r="G2" s="192"/>
      <c r="H2" s="192"/>
      <c r="I2" s="192"/>
      <c r="J2" s="192"/>
      <c r="K2" s="192"/>
      <c r="L2" s="33"/>
      <c r="M2" s="33"/>
      <c r="N2" s="33"/>
      <c r="O2" s="33"/>
      <c r="P2" s="33"/>
      <c r="Q2" s="33"/>
      <c r="R2" s="33"/>
      <c r="S2" s="33"/>
      <c r="T2" s="33"/>
      <c r="U2" s="33"/>
      <c r="V2" s="33"/>
      <c r="W2" s="33"/>
      <c r="X2" s="33"/>
      <c r="Y2" s="33"/>
      <c r="Z2" s="33"/>
      <c r="AA2" s="33"/>
      <c r="AB2" s="33"/>
      <c r="AC2" s="33"/>
      <c r="AD2" s="33"/>
      <c r="AE2" s="33"/>
      <c r="AF2" s="33"/>
      <c r="AG2" s="33"/>
    </row>
    <row r="3" spans="1:33" ht="15" customHeight="1" x14ac:dyDescent="0.35">
      <c r="A3" s="125"/>
      <c r="B3" s="126"/>
      <c r="C3" s="126"/>
      <c r="D3" s="33"/>
      <c r="L3" s="61"/>
      <c r="M3" s="61"/>
      <c r="N3" s="61"/>
      <c r="O3" s="61"/>
      <c r="P3" s="61"/>
      <c r="Q3" s="61"/>
      <c r="R3" s="61"/>
      <c r="S3" s="61"/>
      <c r="T3" s="61"/>
      <c r="U3" s="61"/>
      <c r="V3" s="61"/>
      <c r="W3" s="61"/>
      <c r="X3" s="61"/>
      <c r="Y3" s="61"/>
      <c r="Z3" s="61"/>
      <c r="AA3" s="61"/>
      <c r="AB3" s="61"/>
      <c r="AC3" s="61"/>
      <c r="AD3" s="61"/>
      <c r="AE3" s="61"/>
      <c r="AF3" s="61"/>
    </row>
    <row r="4" spans="1:33" ht="15" customHeight="1" x14ac:dyDescent="0.35">
      <c r="A4" s="125"/>
      <c r="B4" s="126"/>
      <c r="C4" s="126"/>
      <c r="D4" s="51"/>
      <c r="E4" s="51"/>
      <c r="F4" s="51"/>
      <c r="G4" s="51"/>
      <c r="H4" s="51"/>
      <c r="I4" s="51"/>
      <c r="J4" s="51"/>
      <c r="K4" s="51"/>
      <c r="L4" s="202"/>
      <c r="M4" s="202"/>
      <c r="N4" s="202"/>
      <c r="O4" s="61"/>
      <c r="P4" s="61"/>
      <c r="Q4" s="61"/>
      <c r="R4" s="61"/>
      <c r="S4" s="61"/>
      <c r="T4" s="61"/>
      <c r="U4" s="61"/>
      <c r="V4" s="61"/>
      <c r="W4" s="61"/>
      <c r="X4" s="61"/>
      <c r="Y4" s="61"/>
      <c r="Z4" s="61"/>
      <c r="AA4" s="61"/>
      <c r="AB4" s="61"/>
      <c r="AC4" s="61"/>
      <c r="AD4" s="61"/>
      <c r="AE4" s="61"/>
      <c r="AF4" s="61"/>
    </row>
    <row r="5" spans="1:33" ht="15" customHeight="1" x14ac:dyDescent="0.35">
      <c r="A5" s="125"/>
      <c r="B5" s="126"/>
      <c r="C5" s="126"/>
      <c r="D5" s="31"/>
      <c r="E5" s="31"/>
      <c r="F5" s="31"/>
      <c r="G5" s="31"/>
      <c r="H5" s="31"/>
      <c r="I5" s="31"/>
      <c r="J5" s="31"/>
      <c r="K5" s="31"/>
      <c r="L5" s="203"/>
      <c r="M5" s="123"/>
      <c r="N5" s="123"/>
      <c r="O5" s="61"/>
      <c r="P5" s="61"/>
      <c r="Q5" s="61"/>
      <c r="R5" s="61"/>
      <c r="S5" s="61"/>
      <c r="T5" s="61"/>
      <c r="U5" s="61"/>
      <c r="V5" s="61"/>
      <c r="W5" s="61"/>
      <c r="X5" s="61"/>
      <c r="Y5" s="61"/>
      <c r="Z5" s="61"/>
      <c r="AA5" s="61"/>
      <c r="AB5" s="61"/>
      <c r="AC5" s="61"/>
      <c r="AD5" s="61"/>
      <c r="AE5" s="61"/>
      <c r="AF5" s="61"/>
      <c r="AG5" s="31"/>
    </row>
    <row r="6" spans="1:33" ht="15" customHeight="1" x14ac:dyDescent="0.35">
      <c r="A6" s="125"/>
      <c r="B6" s="126"/>
      <c r="C6" s="126"/>
      <c r="D6" s="32"/>
      <c r="E6" s="32"/>
      <c r="F6" s="32"/>
      <c r="G6" s="32"/>
      <c r="H6" s="32"/>
      <c r="I6" s="32"/>
      <c r="J6" s="32"/>
      <c r="K6" s="32"/>
      <c r="L6" s="203"/>
      <c r="M6" s="123"/>
      <c r="N6" s="123"/>
      <c r="O6" s="61"/>
      <c r="P6" s="61"/>
      <c r="Q6" s="61"/>
      <c r="R6" s="61"/>
      <c r="S6" s="61"/>
      <c r="T6" s="61"/>
      <c r="U6" s="61"/>
      <c r="V6" s="61"/>
      <c r="W6" s="61"/>
      <c r="X6" s="61"/>
      <c r="Y6" s="61"/>
      <c r="Z6" s="61"/>
      <c r="AA6" s="61"/>
      <c r="AB6" s="61"/>
      <c r="AC6" s="61"/>
      <c r="AD6" s="61"/>
      <c r="AE6" s="61"/>
      <c r="AF6" s="61"/>
      <c r="AG6" s="32"/>
    </row>
    <row r="7" spans="1:33" ht="15" customHeight="1" x14ac:dyDescent="0.35">
      <c r="A7" s="125"/>
      <c r="B7" s="126"/>
      <c r="C7" s="126"/>
      <c r="D7" s="32"/>
      <c r="E7" s="32"/>
      <c r="F7" s="32"/>
      <c r="G7" s="32"/>
      <c r="H7" s="32"/>
      <c r="I7" s="32"/>
      <c r="J7" s="32"/>
      <c r="K7" s="32"/>
      <c r="L7" s="203"/>
      <c r="M7" s="123"/>
      <c r="N7" s="123"/>
      <c r="O7" s="61"/>
      <c r="P7" s="61"/>
      <c r="Q7" s="61"/>
      <c r="R7" s="61"/>
      <c r="S7" s="61"/>
      <c r="T7" s="61"/>
      <c r="U7" s="61"/>
      <c r="V7" s="61"/>
      <c r="W7" s="61"/>
      <c r="X7" s="61"/>
      <c r="Y7" s="61"/>
      <c r="Z7" s="61"/>
      <c r="AA7" s="61"/>
      <c r="AB7" s="61"/>
      <c r="AC7" s="61"/>
      <c r="AD7" s="61"/>
      <c r="AE7" s="61"/>
      <c r="AF7" s="61"/>
      <c r="AG7" s="32"/>
    </row>
    <row r="8" spans="1:33" ht="15" customHeight="1" x14ac:dyDescent="0.35">
      <c r="A8" s="125"/>
      <c r="B8" s="126"/>
      <c r="C8" s="126"/>
      <c r="D8" s="32"/>
      <c r="E8" s="32"/>
      <c r="F8" s="32"/>
      <c r="G8" s="32"/>
      <c r="H8" s="32"/>
      <c r="I8" s="32"/>
      <c r="J8" s="32"/>
      <c r="K8" s="32"/>
      <c r="L8" s="203"/>
      <c r="M8" s="123"/>
      <c r="N8" s="123"/>
      <c r="O8" s="61"/>
      <c r="P8" s="61"/>
      <c r="Q8" s="61"/>
      <c r="R8" s="61"/>
      <c r="S8" s="61"/>
      <c r="T8" s="61"/>
      <c r="U8" s="61"/>
      <c r="V8" s="61"/>
      <c r="W8" s="61"/>
      <c r="X8" s="61"/>
      <c r="Y8" s="61"/>
      <c r="Z8" s="61"/>
      <c r="AA8" s="61"/>
      <c r="AB8" s="61"/>
      <c r="AC8" s="61"/>
      <c r="AD8" s="61"/>
      <c r="AE8" s="61"/>
      <c r="AF8" s="61"/>
      <c r="AG8" s="32"/>
    </row>
    <row r="9" spans="1:33" ht="15" customHeight="1" x14ac:dyDescent="0.35">
      <c r="A9" s="125"/>
      <c r="B9" s="126"/>
      <c r="C9" s="126"/>
      <c r="L9" s="203"/>
      <c r="M9" s="123"/>
      <c r="N9" s="123"/>
      <c r="O9" s="61"/>
      <c r="P9" s="61"/>
      <c r="Q9" s="61"/>
      <c r="R9" s="61"/>
      <c r="S9" s="61"/>
      <c r="T9" s="61"/>
      <c r="U9" s="61"/>
      <c r="V9" s="61"/>
      <c r="W9" s="61"/>
      <c r="X9" s="61"/>
      <c r="Y9" s="61"/>
      <c r="Z9" s="61"/>
      <c r="AA9" s="61"/>
      <c r="AB9" s="61"/>
      <c r="AC9" s="61"/>
      <c r="AD9" s="61"/>
      <c r="AE9" s="61"/>
      <c r="AF9" s="61"/>
    </row>
    <row r="10" spans="1:33" ht="15" customHeight="1" x14ac:dyDescent="0.35">
      <c r="A10" s="125"/>
      <c r="B10" s="126"/>
      <c r="C10" s="126"/>
      <c r="L10" s="203"/>
      <c r="M10" s="123"/>
      <c r="N10" s="123"/>
      <c r="O10" s="61"/>
      <c r="P10" s="61"/>
      <c r="Q10" s="61"/>
      <c r="R10" s="61"/>
      <c r="S10" s="61"/>
      <c r="T10" s="61"/>
      <c r="U10" s="61"/>
      <c r="V10" s="61"/>
      <c r="W10" s="61"/>
      <c r="X10" s="61"/>
      <c r="Y10" s="61"/>
      <c r="Z10" s="61"/>
      <c r="AA10" s="61"/>
      <c r="AB10" s="61"/>
      <c r="AC10" s="61"/>
      <c r="AD10" s="61"/>
      <c r="AE10" s="61"/>
      <c r="AF10" s="61"/>
    </row>
    <row r="11" spans="1:33" ht="15" customHeight="1" x14ac:dyDescent="0.35">
      <c r="A11" s="125"/>
      <c r="B11" s="126"/>
      <c r="C11" s="126"/>
      <c r="L11" s="203"/>
      <c r="M11" s="123"/>
      <c r="N11" s="123"/>
      <c r="O11" s="61"/>
      <c r="P11" s="61"/>
      <c r="Q11" s="61"/>
      <c r="R11" s="61"/>
      <c r="S11" s="61"/>
      <c r="T11" s="61"/>
      <c r="U11" s="61"/>
      <c r="V11" s="61"/>
      <c r="W11" s="61"/>
      <c r="X11" s="61"/>
      <c r="Y11" s="61"/>
      <c r="Z11" s="61"/>
      <c r="AA11" s="61"/>
      <c r="AB11" s="61"/>
      <c r="AC11" s="61"/>
      <c r="AD11" s="61"/>
      <c r="AE11" s="61"/>
      <c r="AF11" s="61"/>
    </row>
    <row r="12" spans="1:33" ht="15" customHeight="1" x14ac:dyDescent="0.35">
      <c r="A12" s="125"/>
      <c r="B12" s="126"/>
      <c r="C12" s="126"/>
      <c r="L12" s="203"/>
      <c r="M12" s="123"/>
      <c r="N12" s="123"/>
      <c r="O12" s="61"/>
      <c r="P12" s="61"/>
      <c r="Q12" s="61"/>
      <c r="R12" s="61"/>
      <c r="S12" s="61"/>
      <c r="T12" s="61"/>
      <c r="U12" s="61"/>
      <c r="V12" s="61"/>
      <c r="W12" s="61"/>
      <c r="X12" s="61"/>
      <c r="Y12" s="61"/>
      <c r="Z12" s="61"/>
      <c r="AA12" s="61"/>
      <c r="AB12" s="61"/>
      <c r="AC12" s="61"/>
      <c r="AD12" s="61"/>
      <c r="AE12" s="61"/>
      <c r="AF12" s="61"/>
    </row>
    <row r="13" spans="1:33" ht="15" customHeight="1" x14ac:dyDescent="0.35">
      <c r="A13" s="125"/>
      <c r="B13" s="126"/>
      <c r="C13" s="126"/>
      <c r="L13" s="203"/>
      <c r="M13" s="123"/>
      <c r="N13" s="123"/>
      <c r="O13" s="61"/>
      <c r="P13" s="61"/>
      <c r="Q13" s="61"/>
      <c r="R13" s="61"/>
      <c r="S13" s="61"/>
      <c r="T13" s="61"/>
      <c r="U13" s="61"/>
      <c r="V13" s="61"/>
      <c r="W13" s="61"/>
      <c r="X13" s="61"/>
      <c r="Y13" s="61"/>
      <c r="Z13" s="61"/>
      <c r="AA13" s="61"/>
      <c r="AB13" s="61"/>
      <c r="AC13" s="61"/>
      <c r="AD13" s="61"/>
      <c r="AE13" s="61"/>
      <c r="AF13" s="61"/>
    </row>
    <row r="14" spans="1:33" ht="15" customHeight="1" x14ac:dyDescent="0.35">
      <c r="A14" s="125"/>
      <c r="B14" s="126"/>
      <c r="C14" s="126"/>
      <c r="L14" s="203"/>
      <c r="M14" s="123"/>
      <c r="N14" s="123"/>
      <c r="O14" s="61"/>
      <c r="P14" s="61"/>
      <c r="Q14" s="61"/>
      <c r="R14" s="61"/>
      <c r="S14" s="61"/>
      <c r="T14" s="61"/>
      <c r="U14" s="61"/>
      <c r="V14" s="61"/>
      <c r="W14" s="61"/>
      <c r="X14" s="61"/>
      <c r="Y14" s="61"/>
      <c r="Z14" s="61"/>
      <c r="AA14" s="61"/>
      <c r="AB14" s="61"/>
      <c r="AC14" s="61"/>
      <c r="AD14" s="61"/>
      <c r="AE14" s="61"/>
      <c r="AF14" s="61"/>
    </row>
    <row r="15" spans="1:33" ht="15" customHeight="1" x14ac:dyDescent="0.35">
      <c r="A15" s="125"/>
      <c r="B15" s="126"/>
      <c r="C15" s="126"/>
      <c r="L15" s="203"/>
      <c r="M15" s="123"/>
      <c r="N15" s="123"/>
      <c r="O15" s="61"/>
      <c r="P15" s="61"/>
      <c r="Q15" s="61"/>
      <c r="R15" s="61"/>
      <c r="S15" s="61"/>
      <c r="T15" s="61"/>
      <c r="U15" s="61"/>
      <c r="V15" s="61"/>
      <c r="W15" s="61"/>
      <c r="X15" s="61"/>
      <c r="Y15" s="61"/>
      <c r="Z15" s="61"/>
      <c r="AA15" s="61"/>
      <c r="AB15" s="61"/>
      <c r="AC15" s="61"/>
      <c r="AD15" s="61"/>
      <c r="AE15" s="61"/>
      <c r="AF15" s="61"/>
    </row>
    <row r="16" spans="1:33" ht="15" customHeight="1" x14ac:dyDescent="0.35">
      <c r="A16" s="125"/>
      <c r="B16" s="126"/>
      <c r="C16" s="126"/>
      <c r="L16" s="203"/>
      <c r="M16" s="123"/>
      <c r="N16" s="123"/>
      <c r="O16" s="61"/>
      <c r="P16" s="61"/>
      <c r="Q16" s="61"/>
      <c r="R16" s="61"/>
      <c r="S16" s="61"/>
      <c r="T16" s="61"/>
      <c r="U16" s="61"/>
      <c r="V16" s="61"/>
      <c r="W16" s="61"/>
      <c r="X16" s="61"/>
      <c r="Y16" s="61"/>
      <c r="Z16" s="61"/>
      <c r="AA16" s="61"/>
      <c r="AB16" s="61"/>
      <c r="AC16" s="61"/>
      <c r="AD16" s="61"/>
      <c r="AE16" s="61"/>
      <c r="AF16" s="61"/>
    </row>
    <row r="17" spans="1:33" ht="15" customHeight="1" x14ac:dyDescent="0.35">
      <c r="A17" s="125"/>
      <c r="B17" s="126"/>
      <c r="C17" s="126"/>
      <c r="L17" s="203"/>
      <c r="M17" s="123"/>
      <c r="N17" s="123"/>
      <c r="O17" s="61"/>
      <c r="P17" s="61"/>
      <c r="Q17" s="61"/>
      <c r="R17" s="61"/>
      <c r="S17" s="61"/>
      <c r="T17" s="61"/>
      <c r="U17" s="61"/>
      <c r="V17" s="61"/>
      <c r="W17" s="61"/>
      <c r="X17" s="61"/>
      <c r="Y17" s="61"/>
      <c r="Z17" s="61"/>
      <c r="AA17" s="61"/>
      <c r="AB17" s="61"/>
      <c r="AC17" s="61"/>
      <c r="AD17" s="61"/>
      <c r="AE17" s="61"/>
      <c r="AF17" s="61"/>
    </row>
    <row r="18" spans="1:33" ht="15" customHeight="1" x14ac:dyDescent="0.35">
      <c r="A18" s="125"/>
      <c r="B18" s="126"/>
      <c r="C18" s="126"/>
      <c r="L18" s="203"/>
      <c r="M18" s="123"/>
      <c r="N18" s="123"/>
      <c r="O18" s="61"/>
      <c r="P18" s="61"/>
      <c r="Q18" s="61"/>
      <c r="R18" s="61"/>
      <c r="S18" s="61"/>
      <c r="T18" s="61"/>
      <c r="U18" s="61"/>
      <c r="V18" s="61"/>
      <c r="W18" s="61"/>
      <c r="X18" s="61"/>
      <c r="Y18" s="61"/>
      <c r="Z18" s="61"/>
      <c r="AA18" s="61"/>
      <c r="AB18" s="61"/>
      <c r="AC18" s="61"/>
      <c r="AD18" s="61"/>
      <c r="AE18" s="61"/>
      <c r="AF18" s="61"/>
    </row>
    <row r="19" spans="1:33" ht="15" customHeight="1" x14ac:dyDescent="0.35">
      <c r="A19" s="125"/>
      <c r="B19" s="126"/>
      <c r="C19" s="126"/>
      <c r="L19" s="203"/>
      <c r="M19" s="123"/>
      <c r="N19" s="123"/>
      <c r="O19" s="61"/>
      <c r="P19" s="61"/>
      <c r="Q19" s="61"/>
      <c r="R19" s="61"/>
      <c r="S19" s="61"/>
      <c r="T19" s="61"/>
      <c r="U19" s="61"/>
      <c r="V19" s="61"/>
      <c r="W19" s="61"/>
      <c r="X19" s="61"/>
      <c r="Y19" s="61"/>
      <c r="Z19" s="61"/>
      <c r="AA19" s="61"/>
      <c r="AB19" s="61"/>
      <c r="AC19" s="61"/>
      <c r="AD19" s="61"/>
      <c r="AE19" s="61"/>
      <c r="AF19" s="61"/>
    </row>
    <row r="20" spans="1:33" ht="15" customHeight="1" x14ac:dyDescent="0.35">
      <c r="A20" s="125"/>
      <c r="B20" s="126"/>
      <c r="C20" s="126"/>
      <c r="L20" s="203"/>
      <c r="M20" s="123"/>
      <c r="N20" s="123"/>
      <c r="O20" s="61"/>
      <c r="P20" s="61"/>
      <c r="Q20" s="61"/>
      <c r="R20" s="61"/>
      <c r="S20" s="61"/>
      <c r="T20" s="61"/>
      <c r="U20" s="61"/>
      <c r="V20" s="61"/>
      <c r="W20" s="61"/>
      <c r="X20" s="61"/>
      <c r="Y20" s="61"/>
      <c r="Z20" s="61"/>
      <c r="AA20" s="61"/>
      <c r="AB20" s="61"/>
      <c r="AC20" s="61"/>
      <c r="AD20" s="61"/>
      <c r="AE20" s="61"/>
      <c r="AF20" s="61"/>
    </row>
    <row r="21" spans="1:33" ht="15" customHeight="1" x14ac:dyDescent="0.35">
      <c r="A21" s="125"/>
      <c r="B21" s="126"/>
      <c r="C21" s="126"/>
      <c r="L21" s="203"/>
      <c r="M21" s="123"/>
      <c r="N21" s="123"/>
      <c r="O21" s="61"/>
      <c r="P21" s="61"/>
      <c r="Q21" s="61"/>
      <c r="R21" s="61"/>
      <c r="S21" s="61"/>
      <c r="T21" s="61"/>
      <c r="U21" s="61"/>
      <c r="V21" s="61"/>
      <c r="W21" s="61"/>
      <c r="X21" s="61"/>
      <c r="Y21" s="61"/>
      <c r="Z21" s="61"/>
      <c r="AA21" s="61"/>
      <c r="AB21" s="61"/>
      <c r="AC21" s="61"/>
      <c r="AD21" s="61"/>
      <c r="AE21" s="61"/>
      <c r="AF21" s="61"/>
    </row>
    <row r="22" spans="1:33" ht="15" customHeight="1" x14ac:dyDescent="0.35">
      <c r="A22" s="125"/>
      <c r="B22" s="126"/>
      <c r="C22" s="126"/>
      <c r="L22" s="203"/>
      <c r="M22" s="123"/>
      <c r="N22" s="123"/>
      <c r="O22" s="61"/>
      <c r="P22" s="61"/>
      <c r="Q22" s="61"/>
      <c r="R22" s="61"/>
      <c r="S22" s="61"/>
      <c r="T22" s="61"/>
      <c r="U22" s="61"/>
      <c r="V22" s="61"/>
      <c r="W22" s="61"/>
      <c r="X22" s="61"/>
      <c r="Y22" s="61"/>
      <c r="Z22" s="61"/>
      <c r="AA22" s="61"/>
      <c r="AB22" s="61"/>
      <c r="AC22" s="61"/>
      <c r="AD22" s="61"/>
      <c r="AE22" s="61"/>
      <c r="AF22" s="61"/>
    </row>
    <row r="23" spans="1:33" ht="15" customHeight="1" x14ac:dyDescent="0.35">
      <c r="A23" s="125"/>
      <c r="B23" s="126"/>
      <c r="C23" s="126"/>
      <c r="L23" s="203"/>
      <c r="M23" s="123"/>
      <c r="N23" s="123"/>
      <c r="O23" s="61"/>
      <c r="P23" s="61"/>
      <c r="Q23" s="61"/>
      <c r="R23" s="61"/>
      <c r="S23" s="61"/>
      <c r="T23" s="61"/>
      <c r="U23" s="61"/>
      <c r="V23" s="61"/>
      <c r="W23" s="61"/>
      <c r="X23" s="61"/>
      <c r="Y23" s="61"/>
      <c r="Z23" s="61"/>
      <c r="AA23" s="61"/>
      <c r="AB23" s="61"/>
      <c r="AC23" s="61"/>
      <c r="AD23" s="61"/>
      <c r="AE23" s="61"/>
      <c r="AF23" s="61"/>
    </row>
    <row r="24" spans="1:33" ht="15" customHeight="1" x14ac:dyDescent="0.35">
      <c r="A24" s="125"/>
      <c r="B24" s="126"/>
      <c r="C24" s="126"/>
      <c r="D24" s="52"/>
      <c r="E24" s="52"/>
      <c r="F24" s="52"/>
      <c r="G24" s="52"/>
      <c r="H24" s="52"/>
      <c r="I24" s="52"/>
      <c r="J24" s="52"/>
      <c r="K24" s="52"/>
      <c r="L24" s="203"/>
      <c r="M24" s="123"/>
      <c r="N24" s="123"/>
      <c r="O24" s="61"/>
      <c r="P24" s="61"/>
      <c r="Q24" s="61"/>
      <c r="R24" s="61"/>
      <c r="S24" s="61"/>
      <c r="T24" s="61"/>
      <c r="U24" s="61"/>
      <c r="V24" s="61"/>
      <c r="W24" s="61"/>
      <c r="X24" s="61"/>
      <c r="Y24" s="61"/>
      <c r="Z24" s="61"/>
      <c r="AA24" s="61"/>
      <c r="AB24" s="61"/>
      <c r="AC24" s="61"/>
      <c r="AD24" s="61"/>
      <c r="AE24" s="61"/>
      <c r="AF24" s="61"/>
      <c r="AG24" s="52"/>
    </row>
    <row r="25" spans="1:33" ht="15" customHeight="1" x14ac:dyDescent="0.35">
      <c r="A25" s="125"/>
      <c r="B25" s="126"/>
      <c r="C25" s="126"/>
      <c r="D25" s="52"/>
      <c r="E25" s="52"/>
      <c r="F25" s="52"/>
      <c r="G25" s="52"/>
      <c r="H25" s="52"/>
      <c r="I25" s="52"/>
      <c r="J25" s="52"/>
      <c r="K25" s="52"/>
      <c r="L25" s="203"/>
      <c r="M25" s="123"/>
      <c r="N25" s="123"/>
      <c r="O25" s="61"/>
      <c r="P25" s="61"/>
      <c r="Q25" s="61"/>
      <c r="R25" s="61"/>
      <c r="S25" s="61"/>
      <c r="T25" s="61"/>
      <c r="U25" s="61"/>
      <c r="V25" s="61"/>
      <c r="W25" s="61"/>
      <c r="X25" s="61"/>
      <c r="Y25" s="61"/>
      <c r="Z25" s="61"/>
      <c r="AA25" s="61"/>
      <c r="AB25" s="61"/>
      <c r="AC25" s="61"/>
      <c r="AD25" s="61"/>
      <c r="AE25" s="61"/>
      <c r="AF25" s="61"/>
      <c r="AG25" s="52"/>
    </row>
    <row r="26" spans="1:33" ht="15" customHeight="1" x14ac:dyDescent="0.35">
      <c r="A26" s="125"/>
      <c r="B26" s="126"/>
      <c r="C26" s="126"/>
      <c r="L26" s="203"/>
      <c r="M26" s="123"/>
      <c r="N26" s="123"/>
      <c r="O26" s="61"/>
      <c r="P26" s="61"/>
      <c r="Q26" s="61"/>
      <c r="R26" s="61"/>
      <c r="S26" s="61"/>
      <c r="T26" s="61"/>
      <c r="U26" s="61"/>
      <c r="V26" s="61"/>
      <c r="W26" s="61"/>
      <c r="X26" s="61"/>
      <c r="Y26" s="61"/>
      <c r="Z26" s="61"/>
      <c r="AA26" s="61"/>
      <c r="AB26" s="61"/>
      <c r="AC26" s="61"/>
      <c r="AD26" s="61"/>
      <c r="AE26" s="61"/>
      <c r="AF26" s="61"/>
    </row>
    <row r="27" spans="1:33" ht="15" customHeight="1" x14ac:dyDescent="0.35">
      <c r="A27" s="125"/>
      <c r="B27" s="126"/>
      <c r="C27" s="126"/>
      <c r="L27" s="203"/>
      <c r="M27" s="123"/>
      <c r="N27" s="123"/>
      <c r="O27" s="61"/>
      <c r="P27" s="61"/>
      <c r="Q27" s="61"/>
      <c r="R27" s="61"/>
      <c r="S27" s="61"/>
      <c r="T27" s="61"/>
      <c r="U27" s="61"/>
      <c r="V27" s="61"/>
      <c r="W27" s="61"/>
      <c r="X27" s="61"/>
      <c r="Y27" s="61"/>
      <c r="Z27" s="61"/>
      <c r="AA27" s="61"/>
      <c r="AB27" s="61"/>
      <c r="AC27" s="61"/>
      <c r="AD27" s="61"/>
      <c r="AE27" s="61"/>
      <c r="AF27" s="61"/>
    </row>
    <row r="28" spans="1:33" ht="15" customHeight="1" x14ac:dyDescent="0.35">
      <c r="A28" s="125"/>
      <c r="B28" s="126"/>
      <c r="C28" s="126"/>
      <c r="L28" s="203"/>
      <c r="M28" s="123"/>
      <c r="N28" s="123"/>
      <c r="O28" s="61"/>
      <c r="P28" s="61"/>
      <c r="Q28" s="61"/>
      <c r="R28" s="61"/>
      <c r="S28" s="61"/>
      <c r="T28" s="61"/>
      <c r="U28" s="61"/>
      <c r="V28" s="61"/>
      <c r="W28" s="61"/>
      <c r="X28" s="61"/>
      <c r="Y28" s="61"/>
      <c r="Z28" s="61"/>
      <c r="AA28" s="61"/>
      <c r="AB28" s="61"/>
      <c r="AC28" s="61"/>
      <c r="AD28" s="61"/>
      <c r="AE28" s="61"/>
      <c r="AF28" s="61"/>
    </row>
    <row r="29" spans="1:33" ht="15" customHeight="1" x14ac:dyDescent="0.35">
      <c r="A29" s="390"/>
      <c r="B29" s="390"/>
      <c r="C29" s="390"/>
      <c r="D29" s="390"/>
      <c r="E29" s="390"/>
      <c r="F29" s="390"/>
      <c r="G29" s="390"/>
      <c r="H29" s="390"/>
      <c r="I29" s="390"/>
      <c r="J29" s="390"/>
      <c r="K29" s="390"/>
      <c r="L29" s="390"/>
      <c r="M29" s="390"/>
      <c r="N29" s="390"/>
      <c r="O29" s="390"/>
      <c r="P29" s="390"/>
      <c r="Q29" s="390"/>
      <c r="R29" s="390"/>
      <c r="S29" s="390"/>
      <c r="T29" s="390"/>
      <c r="U29" s="390"/>
      <c r="V29" s="390"/>
      <c r="W29" s="61"/>
      <c r="X29" s="61"/>
      <c r="Y29" s="61"/>
      <c r="Z29" s="61"/>
      <c r="AA29" s="61"/>
      <c r="AB29" s="61"/>
      <c r="AC29" s="61"/>
      <c r="AD29" s="61"/>
      <c r="AE29" s="61"/>
      <c r="AF29" s="61"/>
    </row>
    <row r="30" spans="1:33" ht="15" customHeight="1" x14ac:dyDescent="0.35">
      <c r="A30" s="205"/>
      <c r="B30" s="205"/>
      <c r="C30" s="205"/>
      <c r="D30" s="205"/>
      <c r="E30" s="205"/>
      <c r="F30" s="205"/>
      <c r="G30" s="205"/>
      <c r="H30" s="205"/>
      <c r="I30" s="205"/>
      <c r="J30" s="205"/>
      <c r="K30" s="205"/>
      <c r="L30" s="203"/>
      <c r="M30" s="123"/>
      <c r="N30" s="123"/>
      <c r="O30" s="61"/>
      <c r="P30" s="61"/>
      <c r="Q30" s="61"/>
      <c r="R30" s="61"/>
      <c r="S30" s="61"/>
      <c r="T30" s="61"/>
      <c r="U30" s="61"/>
      <c r="V30" s="61"/>
      <c r="W30" s="61"/>
      <c r="X30" s="61"/>
      <c r="Y30" s="61"/>
      <c r="Z30" s="61"/>
      <c r="AA30" s="61"/>
      <c r="AB30" s="61"/>
      <c r="AC30" s="61"/>
      <c r="AD30" s="61"/>
      <c r="AE30" s="61"/>
      <c r="AF30" s="61"/>
    </row>
    <row r="31" spans="1:33" ht="15" customHeight="1" x14ac:dyDescent="0.35">
      <c r="A31" s="125"/>
      <c r="B31" s="126"/>
      <c r="C31" s="126"/>
      <c r="L31" s="203"/>
      <c r="M31" s="123"/>
      <c r="N31" s="123"/>
      <c r="O31" s="61"/>
      <c r="P31" s="61"/>
      <c r="Q31" s="61"/>
      <c r="R31" s="61"/>
      <c r="S31" s="61"/>
      <c r="T31" s="61"/>
      <c r="U31" s="61"/>
      <c r="V31" s="61"/>
      <c r="W31" s="61"/>
      <c r="X31" s="61"/>
      <c r="Y31" s="61"/>
      <c r="Z31" s="61"/>
      <c r="AA31" s="61"/>
      <c r="AB31" s="61"/>
      <c r="AC31" s="61"/>
      <c r="AD31" s="61"/>
      <c r="AE31" s="61"/>
      <c r="AF31" s="61"/>
    </row>
    <row r="32" spans="1:33" ht="15" customHeight="1" x14ac:dyDescent="0.35">
      <c r="A32" s="125"/>
      <c r="B32" s="126"/>
      <c r="C32" s="126"/>
      <c r="L32" s="203"/>
      <c r="M32" s="123"/>
      <c r="N32" s="123"/>
      <c r="O32" s="61"/>
      <c r="P32" s="61"/>
      <c r="Q32" s="61"/>
      <c r="R32" s="61"/>
      <c r="S32" s="61"/>
      <c r="T32" s="61"/>
      <c r="U32" s="61"/>
      <c r="V32" s="61"/>
      <c r="W32" s="61"/>
      <c r="X32" s="61"/>
      <c r="Y32" s="61"/>
      <c r="Z32" s="61"/>
      <c r="AA32" s="61"/>
      <c r="AB32" s="61"/>
      <c r="AC32" s="61"/>
      <c r="AD32" s="61"/>
      <c r="AE32" s="61"/>
      <c r="AF32" s="61"/>
    </row>
    <row r="33" spans="1:32" ht="15" customHeight="1" x14ac:dyDescent="0.35">
      <c r="A33" s="125"/>
      <c r="B33" s="126"/>
      <c r="C33" s="126"/>
      <c r="M33" s="6"/>
      <c r="N33" s="6"/>
      <c r="O33" s="61"/>
      <c r="P33" s="61"/>
      <c r="Q33" s="61"/>
      <c r="R33" s="61"/>
      <c r="S33" s="61"/>
      <c r="T33" s="61"/>
      <c r="U33" s="61"/>
      <c r="V33" s="61"/>
      <c r="W33" s="61"/>
      <c r="X33" s="61"/>
      <c r="Y33" s="61"/>
      <c r="Z33" s="61"/>
      <c r="AA33" s="61"/>
      <c r="AB33" s="61"/>
      <c r="AC33" s="61"/>
      <c r="AD33" s="61"/>
      <c r="AE33" s="61"/>
      <c r="AF33" s="61"/>
    </row>
    <row r="34" spans="1:32" ht="15" customHeight="1" x14ac:dyDescent="0.35">
      <c r="A34" s="125"/>
      <c r="B34" s="126"/>
      <c r="C34" s="126"/>
      <c r="M34" s="6"/>
      <c r="N34" s="6"/>
      <c r="O34" s="61"/>
      <c r="P34" s="61"/>
      <c r="Q34" s="61"/>
      <c r="R34" s="61"/>
      <c r="S34" s="61"/>
      <c r="T34" s="61"/>
      <c r="U34" s="61"/>
      <c r="V34" s="61"/>
      <c r="W34" s="61"/>
      <c r="X34" s="61"/>
      <c r="Y34" s="61"/>
      <c r="Z34" s="61"/>
      <c r="AA34" s="61"/>
      <c r="AB34" s="61"/>
      <c r="AC34" s="61"/>
      <c r="AD34" s="61"/>
      <c r="AE34" s="61"/>
      <c r="AF34" s="61"/>
    </row>
    <row r="35" spans="1:32" ht="15" customHeight="1" x14ac:dyDescent="0.35">
      <c r="A35" s="125"/>
      <c r="B35" s="126"/>
      <c r="C35" s="126"/>
      <c r="L35" s="61"/>
      <c r="M35" s="61"/>
      <c r="N35" s="61"/>
      <c r="O35" s="61"/>
      <c r="P35" s="61"/>
      <c r="Q35" s="61"/>
      <c r="R35" s="61"/>
      <c r="S35" s="61"/>
      <c r="T35" s="61"/>
      <c r="U35" s="61"/>
      <c r="V35" s="61"/>
      <c r="W35" s="61"/>
      <c r="X35" s="61"/>
      <c r="Y35" s="61"/>
      <c r="Z35" s="61"/>
      <c r="AA35" s="61"/>
      <c r="AB35" s="61"/>
      <c r="AC35" s="61"/>
      <c r="AD35" s="61"/>
      <c r="AE35" s="61"/>
      <c r="AF35" s="61"/>
    </row>
    <row r="36" spans="1:32" ht="15" customHeight="1" x14ac:dyDescent="0.35">
      <c r="A36" s="125"/>
      <c r="B36" s="126"/>
      <c r="C36" s="126"/>
      <c r="L36" s="61"/>
      <c r="M36" s="61"/>
      <c r="N36" s="61"/>
      <c r="O36" s="61"/>
      <c r="P36" s="61"/>
      <c r="Q36" s="61"/>
      <c r="R36" s="61"/>
      <c r="S36" s="61"/>
      <c r="T36" s="61"/>
      <c r="U36" s="61"/>
      <c r="V36" s="61"/>
      <c r="W36" s="61"/>
      <c r="X36" s="61"/>
      <c r="Y36" s="61"/>
      <c r="Z36" s="61"/>
      <c r="AA36" s="61"/>
      <c r="AB36" s="61"/>
      <c r="AC36" s="61"/>
      <c r="AD36" s="61"/>
      <c r="AE36" s="61"/>
      <c r="AF36" s="61"/>
    </row>
    <row r="37" spans="1:32" ht="15" customHeight="1" x14ac:dyDescent="0.35">
      <c r="A37" s="125"/>
      <c r="B37" s="126"/>
      <c r="C37" s="126"/>
      <c r="L37" s="61"/>
      <c r="M37" s="61"/>
      <c r="N37" s="61"/>
      <c r="O37" s="61"/>
      <c r="P37" s="61"/>
      <c r="Q37" s="61"/>
      <c r="R37" s="61"/>
      <c r="S37" s="61"/>
      <c r="T37" s="61"/>
      <c r="U37" s="61"/>
      <c r="V37" s="61"/>
      <c r="W37" s="61"/>
      <c r="X37" s="61"/>
      <c r="Y37" s="61"/>
      <c r="Z37" s="61"/>
      <c r="AA37" s="61"/>
      <c r="AB37" s="61"/>
      <c r="AC37" s="61"/>
      <c r="AD37" s="61"/>
      <c r="AE37" s="61"/>
      <c r="AF37" s="61"/>
    </row>
    <row r="38" spans="1:32" ht="15" customHeight="1" x14ac:dyDescent="0.35">
      <c r="A38" s="11"/>
      <c r="B38" s="6"/>
      <c r="C38" s="6"/>
      <c r="L38" s="14"/>
      <c r="M38" s="61"/>
      <c r="N38" s="61"/>
      <c r="O38" s="61"/>
      <c r="P38" s="61"/>
      <c r="Q38" s="61"/>
      <c r="R38" s="61"/>
      <c r="S38" s="61"/>
      <c r="T38" s="61"/>
      <c r="U38" s="61"/>
      <c r="V38" s="61"/>
      <c r="W38" s="61"/>
      <c r="X38" s="61"/>
      <c r="Y38" s="61"/>
      <c r="Z38" s="61"/>
      <c r="AA38" s="61"/>
      <c r="AB38" s="61"/>
      <c r="AC38" s="61"/>
      <c r="AD38" s="61"/>
      <c r="AE38" s="61"/>
      <c r="AF38" s="61"/>
    </row>
    <row r="39" spans="1:32" ht="15" customHeight="1" x14ac:dyDescent="0.35">
      <c r="M39" s="61"/>
      <c r="N39" s="61"/>
      <c r="O39" s="61"/>
      <c r="P39" s="61"/>
      <c r="Q39" s="61"/>
      <c r="R39" s="61"/>
      <c r="S39" s="61"/>
      <c r="T39" s="61"/>
      <c r="U39" s="61"/>
      <c r="V39" s="61"/>
      <c r="W39" s="61"/>
      <c r="X39" s="61"/>
      <c r="Y39" s="61"/>
      <c r="Z39" s="61"/>
      <c r="AA39" s="61"/>
      <c r="AB39" s="61"/>
      <c r="AC39" s="61"/>
      <c r="AD39" s="61"/>
      <c r="AE39" s="61"/>
      <c r="AF39" s="61"/>
    </row>
    <row r="40" spans="1:32" ht="15" customHeight="1" x14ac:dyDescent="0.35">
      <c r="B40" s="6"/>
      <c r="C40" s="6"/>
      <c r="M40" s="61"/>
      <c r="N40" s="61"/>
      <c r="O40" s="61"/>
      <c r="P40" s="61"/>
      <c r="Q40" s="61"/>
      <c r="R40" s="61"/>
      <c r="S40" s="61"/>
      <c r="T40" s="61"/>
      <c r="U40" s="61"/>
      <c r="V40" s="61"/>
      <c r="W40" s="61"/>
      <c r="X40" s="61"/>
      <c r="Y40" s="61"/>
      <c r="Z40" s="61"/>
      <c r="AA40" s="61"/>
      <c r="AB40" s="61"/>
      <c r="AC40" s="61"/>
      <c r="AD40" s="61"/>
      <c r="AE40" s="61"/>
      <c r="AF40" s="61"/>
    </row>
    <row r="41" spans="1:32" ht="15" customHeight="1" x14ac:dyDescent="0.35">
      <c r="M41" s="61"/>
      <c r="N41" s="61"/>
      <c r="O41" s="61"/>
      <c r="P41" s="61"/>
      <c r="Q41" s="61"/>
      <c r="R41" s="61"/>
      <c r="S41" s="61"/>
      <c r="T41" s="61"/>
      <c r="U41" s="61"/>
      <c r="V41" s="61"/>
      <c r="W41" s="61"/>
      <c r="X41" s="61"/>
      <c r="Y41" s="61"/>
      <c r="Z41" s="61"/>
      <c r="AA41" s="61"/>
      <c r="AB41" s="61"/>
      <c r="AC41" s="61"/>
      <c r="AD41" s="61"/>
      <c r="AE41" s="61"/>
      <c r="AF41" s="61"/>
    </row>
    <row r="42" spans="1:32" ht="15" customHeight="1" x14ac:dyDescent="0.35">
      <c r="B42" s="6"/>
      <c r="C42" s="6"/>
      <c r="M42" s="61"/>
      <c r="N42" s="61"/>
      <c r="O42" s="61"/>
      <c r="P42" s="61"/>
      <c r="Q42" s="61"/>
      <c r="R42" s="61"/>
      <c r="S42" s="61"/>
      <c r="T42" s="61"/>
      <c r="U42" s="61"/>
      <c r="V42" s="61"/>
      <c r="W42" s="61"/>
      <c r="X42" s="61"/>
      <c r="Y42" s="61"/>
      <c r="Z42" s="61"/>
      <c r="AA42" s="61"/>
      <c r="AB42" s="61"/>
      <c r="AC42" s="61"/>
      <c r="AD42" s="61"/>
      <c r="AE42" s="61"/>
      <c r="AF42" s="61"/>
    </row>
    <row r="43" spans="1:32" x14ac:dyDescent="0.35">
      <c r="A43" s="4"/>
      <c r="L43" s="92"/>
      <c r="M43" s="61"/>
      <c r="N43" s="61"/>
      <c r="O43" s="61"/>
      <c r="P43" s="61"/>
      <c r="Q43" s="61"/>
      <c r="R43" s="61"/>
      <c r="S43" s="61"/>
      <c r="T43" s="61"/>
      <c r="U43" s="61"/>
      <c r="V43" s="61"/>
      <c r="W43" s="61"/>
      <c r="X43" s="61"/>
      <c r="Y43" s="61"/>
      <c r="Z43" s="61"/>
      <c r="AA43" s="61"/>
      <c r="AB43" s="61"/>
      <c r="AC43" s="61"/>
      <c r="AD43" s="61"/>
      <c r="AE43" s="61"/>
      <c r="AF43" s="61"/>
    </row>
  </sheetData>
  <mergeCells count="4">
    <mergeCell ref="J1:K1"/>
    <mergeCell ref="U1:V1"/>
    <mergeCell ref="A29:K29"/>
    <mergeCell ref="L29:V29"/>
  </mergeCells>
  <hyperlinks>
    <hyperlink ref="J1:K1" location="Inhalt_SGB_III!A1" display="zurück zur Übersicht"/>
    <hyperlink ref="U1:V1" location="Inhalt_SGB_I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AG47"/>
  <sheetViews>
    <sheetView showGridLines="0" view="pageLayout" zoomScale="70" zoomScaleNormal="100" zoomScalePageLayoutView="70" workbookViewId="0">
      <selection activeCell="A4" sqref="A4"/>
    </sheetView>
  </sheetViews>
  <sheetFormatPr baseColWidth="10" defaultColWidth="11.453125" defaultRowHeight="14.5" x14ac:dyDescent="0.35"/>
  <cols>
    <col min="1" max="33" width="11.453125" customWidth="1"/>
  </cols>
  <sheetData>
    <row r="1" spans="1:33" x14ac:dyDescent="0.35">
      <c r="J1" s="337" t="s">
        <v>117</v>
      </c>
      <c r="K1" s="337"/>
      <c r="L1" s="184"/>
      <c r="U1" s="337" t="s">
        <v>117</v>
      </c>
      <c r="V1" s="337"/>
    </row>
    <row r="2" spans="1:33" ht="15" customHeight="1" x14ac:dyDescent="0.35">
      <c r="A2" s="391" t="s">
        <v>215</v>
      </c>
      <c r="B2" s="391"/>
      <c r="C2" s="391"/>
      <c r="D2" s="391"/>
      <c r="E2" s="391"/>
      <c r="F2" s="391"/>
      <c r="G2" s="391"/>
      <c r="H2" s="391"/>
      <c r="I2" s="391"/>
      <c r="J2" s="391"/>
      <c r="K2" s="391"/>
      <c r="L2" s="392" t="s">
        <v>216</v>
      </c>
      <c r="M2" s="392"/>
      <c r="N2" s="392"/>
      <c r="O2" s="392"/>
      <c r="P2" s="392"/>
      <c r="Q2" s="392"/>
      <c r="R2" s="392"/>
      <c r="S2" s="392"/>
      <c r="T2" s="392"/>
      <c r="U2" s="392"/>
      <c r="V2" s="392"/>
      <c r="W2" s="204"/>
      <c r="X2" s="204"/>
      <c r="Y2" s="204"/>
      <c r="Z2" s="204"/>
      <c r="AA2" s="204"/>
      <c r="AB2" s="204"/>
      <c r="AC2" s="204"/>
      <c r="AD2" s="204"/>
      <c r="AE2" s="204"/>
      <c r="AF2" s="61"/>
    </row>
    <row r="3" spans="1:33" ht="15" customHeight="1" x14ac:dyDescent="0.35">
      <c r="A3" s="125"/>
      <c r="B3" s="126"/>
      <c r="C3" s="126"/>
      <c r="D3" s="192"/>
      <c r="E3" s="192"/>
      <c r="F3" s="192"/>
      <c r="G3" s="192"/>
      <c r="H3" s="192"/>
      <c r="I3" s="192"/>
      <c r="J3" s="192"/>
      <c r="K3" s="192"/>
      <c r="L3" s="33"/>
      <c r="M3" s="33"/>
      <c r="N3" s="33"/>
      <c r="O3" s="33"/>
      <c r="P3" s="33"/>
      <c r="Q3" s="33"/>
      <c r="R3" s="33"/>
      <c r="S3" s="33"/>
      <c r="T3" s="33"/>
      <c r="U3" s="33"/>
      <c r="V3" s="33"/>
      <c r="W3" s="33"/>
      <c r="X3" s="33"/>
      <c r="Y3" s="33"/>
      <c r="Z3" s="33"/>
      <c r="AA3" s="33"/>
      <c r="AB3" s="33"/>
      <c r="AC3" s="33"/>
      <c r="AD3" s="33"/>
      <c r="AE3" s="33"/>
      <c r="AF3" s="33"/>
      <c r="AG3" s="33"/>
    </row>
    <row r="4" spans="1:33" ht="15" customHeight="1" x14ac:dyDescent="0.35">
      <c r="A4" s="125"/>
      <c r="B4" s="126"/>
      <c r="C4" s="126"/>
      <c r="D4" s="33"/>
      <c r="L4" s="61"/>
      <c r="M4" s="61"/>
      <c r="N4" s="61"/>
      <c r="O4" s="61"/>
      <c r="P4" s="61"/>
      <c r="Q4" s="61"/>
      <c r="R4" s="61"/>
      <c r="S4" s="61"/>
      <c r="T4" s="61"/>
      <c r="U4" s="61"/>
      <c r="V4" s="61"/>
      <c r="W4" s="61"/>
      <c r="X4" s="61"/>
      <c r="Y4" s="61"/>
      <c r="Z4" s="61"/>
      <c r="AA4" s="61"/>
      <c r="AB4" s="61"/>
      <c r="AC4" s="61"/>
      <c r="AD4" s="61"/>
      <c r="AE4" s="61"/>
      <c r="AF4" s="61"/>
    </row>
    <row r="5" spans="1:33" ht="15" customHeight="1" x14ac:dyDescent="0.35">
      <c r="A5" s="125"/>
      <c r="B5" s="126"/>
      <c r="C5" s="126"/>
      <c r="D5" s="51"/>
      <c r="E5" s="51"/>
      <c r="F5" s="51"/>
      <c r="G5" s="51"/>
      <c r="H5" s="51"/>
      <c r="I5" s="51"/>
      <c r="J5" s="51"/>
      <c r="K5" s="51"/>
      <c r="L5" s="202"/>
      <c r="M5" s="202"/>
      <c r="N5" s="202"/>
      <c r="O5" s="61"/>
      <c r="P5" s="61"/>
      <c r="Q5" s="61"/>
      <c r="R5" s="61"/>
      <c r="S5" s="61"/>
      <c r="T5" s="61"/>
      <c r="U5" s="61"/>
      <c r="V5" s="61"/>
      <c r="W5" s="61"/>
      <c r="X5" s="61"/>
      <c r="Y5" s="61"/>
      <c r="Z5" s="61"/>
      <c r="AA5" s="61"/>
      <c r="AB5" s="61"/>
      <c r="AC5" s="61"/>
      <c r="AD5" s="61"/>
      <c r="AE5" s="61"/>
      <c r="AF5" s="61"/>
    </row>
    <row r="6" spans="1:33" ht="15" customHeight="1" x14ac:dyDescent="0.35">
      <c r="A6" s="125"/>
      <c r="B6" s="126"/>
      <c r="C6" s="126"/>
      <c r="D6" s="31"/>
      <c r="E6" s="31"/>
      <c r="F6" s="31"/>
      <c r="G6" s="31"/>
      <c r="H6" s="31"/>
      <c r="I6" s="31"/>
      <c r="J6" s="31"/>
      <c r="K6" s="31"/>
      <c r="L6" s="203"/>
      <c r="M6" s="123"/>
      <c r="N6" s="123"/>
      <c r="O6" s="61"/>
      <c r="P6" s="61"/>
      <c r="Q6" s="61"/>
      <c r="R6" s="61"/>
      <c r="S6" s="61"/>
      <c r="T6" s="61"/>
      <c r="U6" s="61"/>
      <c r="V6" s="61"/>
      <c r="W6" s="61"/>
      <c r="X6" s="61"/>
      <c r="Y6" s="61"/>
      <c r="Z6" s="61"/>
      <c r="AA6" s="61"/>
      <c r="AB6" s="61"/>
      <c r="AC6" s="61"/>
      <c r="AD6" s="61"/>
      <c r="AE6" s="61"/>
      <c r="AF6" s="61"/>
      <c r="AG6" s="31"/>
    </row>
    <row r="7" spans="1:33" ht="15" customHeight="1" x14ac:dyDescent="0.35">
      <c r="A7" s="125"/>
      <c r="B7" s="126"/>
      <c r="C7" s="126"/>
      <c r="D7" s="32"/>
      <c r="E7" s="32"/>
      <c r="F7" s="32"/>
      <c r="G7" s="32"/>
      <c r="H7" s="32"/>
      <c r="I7" s="32"/>
      <c r="J7" s="32"/>
      <c r="K7" s="32"/>
      <c r="L7" s="203"/>
      <c r="M7" s="123"/>
      <c r="N7" s="123"/>
      <c r="O7" s="61"/>
      <c r="P7" s="61"/>
      <c r="Q7" s="61"/>
      <c r="R7" s="61"/>
      <c r="S7" s="61"/>
      <c r="T7" s="61"/>
      <c r="U7" s="61"/>
      <c r="V7" s="61"/>
      <c r="W7" s="61"/>
      <c r="X7" s="61"/>
      <c r="Y7" s="61"/>
      <c r="Z7" s="61"/>
      <c r="AA7" s="61"/>
      <c r="AB7" s="61"/>
      <c r="AC7" s="61"/>
      <c r="AD7" s="61"/>
      <c r="AE7" s="61"/>
      <c r="AF7" s="61"/>
      <c r="AG7" s="32"/>
    </row>
    <row r="8" spans="1:33" ht="15" customHeight="1" x14ac:dyDescent="0.35">
      <c r="A8" s="125"/>
      <c r="B8" s="126"/>
      <c r="C8" s="126"/>
      <c r="D8" s="32"/>
      <c r="E8" s="32"/>
      <c r="F8" s="32"/>
      <c r="G8" s="32"/>
      <c r="H8" s="32"/>
      <c r="I8" s="32"/>
      <c r="J8" s="32"/>
      <c r="K8" s="32"/>
      <c r="L8" s="203"/>
      <c r="M8" s="123"/>
      <c r="N8" s="123"/>
      <c r="O8" s="61"/>
      <c r="P8" s="61"/>
      <c r="Q8" s="61"/>
      <c r="R8" s="61"/>
      <c r="S8" s="61"/>
      <c r="T8" s="61"/>
      <c r="U8" s="61"/>
      <c r="V8" s="61"/>
      <c r="W8" s="61"/>
      <c r="X8" s="61"/>
      <c r="Y8" s="61"/>
      <c r="Z8" s="61"/>
      <c r="AA8" s="61"/>
      <c r="AB8" s="61"/>
      <c r="AC8" s="61"/>
      <c r="AD8" s="61"/>
      <c r="AE8" s="61"/>
      <c r="AF8" s="61"/>
      <c r="AG8" s="32"/>
    </row>
    <row r="9" spans="1:33" ht="15" customHeight="1" x14ac:dyDescent="0.35">
      <c r="A9" s="125"/>
      <c r="B9" s="126"/>
      <c r="C9" s="126"/>
      <c r="D9" s="32"/>
      <c r="E9" s="32"/>
      <c r="F9" s="32"/>
      <c r="G9" s="32"/>
      <c r="H9" s="32"/>
      <c r="I9" s="32"/>
      <c r="J9" s="32"/>
      <c r="K9" s="32"/>
      <c r="L9" s="203"/>
      <c r="M9" s="123"/>
      <c r="N9" s="123"/>
      <c r="O9" s="61"/>
      <c r="P9" s="61"/>
      <c r="Q9" s="61"/>
      <c r="R9" s="61"/>
      <c r="S9" s="61"/>
      <c r="T9" s="61"/>
      <c r="U9" s="61"/>
      <c r="V9" s="61"/>
      <c r="W9" s="61"/>
      <c r="X9" s="61"/>
      <c r="Y9" s="61"/>
      <c r="Z9" s="61"/>
      <c r="AA9" s="61"/>
      <c r="AB9" s="61"/>
      <c r="AC9" s="61"/>
      <c r="AD9" s="61"/>
      <c r="AE9" s="61"/>
      <c r="AF9" s="61"/>
      <c r="AG9" s="32"/>
    </row>
    <row r="10" spans="1:33" ht="15" customHeight="1" x14ac:dyDescent="0.35">
      <c r="A10" s="125"/>
      <c r="B10" s="126"/>
      <c r="C10" s="126"/>
      <c r="L10" s="203"/>
      <c r="M10" s="123"/>
      <c r="N10" s="123"/>
      <c r="O10" s="61"/>
      <c r="P10" s="61"/>
      <c r="Q10" s="61"/>
      <c r="R10" s="61"/>
      <c r="S10" s="61"/>
      <c r="T10" s="61"/>
      <c r="U10" s="61"/>
      <c r="V10" s="61"/>
      <c r="W10" s="61"/>
      <c r="X10" s="61"/>
      <c r="Y10" s="61"/>
      <c r="Z10" s="61"/>
      <c r="AA10" s="61"/>
      <c r="AB10" s="61"/>
      <c r="AC10" s="61"/>
      <c r="AD10" s="61"/>
      <c r="AE10" s="61"/>
      <c r="AF10" s="61"/>
    </row>
    <row r="11" spans="1:33" ht="15" customHeight="1" x14ac:dyDescent="0.35">
      <c r="A11" s="125"/>
      <c r="B11" s="126"/>
      <c r="C11" s="126"/>
      <c r="L11" s="203"/>
      <c r="M11" s="123"/>
      <c r="N11" s="123"/>
      <c r="O11" s="61"/>
      <c r="P11" s="61"/>
      <c r="Q11" s="61"/>
      <c r="R11" s="61"/>
      <c r="S11" s="61"/>
      <c r="T11" s="61"/>
      <c r="U11" s="61"/>
      <c r="V11" s="61"/>
      <c r="W11" s="61"/>
      <c r="X11" s="61"/>
      <c r="Y11" s="61"/>
      <c r="Z11" s="61"/>
      <c r="AA11" s="61"/>
      <c r="AB11" s="61"/>
      <c r="AC11" s="61"/>
      <c r="AD11" s="61"/>
      <c r="AE11" s="61"/>
      <c r="AF11" s="61"/>
    </row>
    <row r="12" spans="1:33" ht="15" customHeight="1" x14ac:dyDescent="0.35">
      <c r="A12" s="125"/>
      <c r="B12" s="126"/>
      <c r="C12" s="126"/>
      <c r="L12" s="203"/>
      <c r="M12" s="123"/>
      <c r="N12" s="123"/>
      <c r="O12" s="61"/>
      <c r="P12" s="61"/>
      <c r="Q12" s="61"/>
      <c r="R12" s="61"/>
      <c r="S12" s="61"/>
      <c r="T12" s="61"/>
      <c r="U12" s="61"/>
      <c r="V12" s="61"/>
      <c r="W12" s="61"/>
      <c r="X12" s="61"/>
      <c r="Y12" s="61"/>
      <c r="Z12" s="61"/>
      <c r="AA12" s="61"/>
      <c r="AB12" s="61"/>
      <c r="AC12" s="61"/>
      <c r="AD12" s="61"/>
      <c r="AE12" s="61"/>
      <c r="AF12" s="61"/>
    </row>
    <row r="13" spans="1:33" ht="15" customHeight="1" x14ac:dyDescent="0.35">
      <c r="A13" s="125"/>
      <c r="B13" s="126"/>
      <c r="C13" s="126"/>
      <c r="L13" s="203"/>
      <c r="M13" s="123"/>
      <c r="N13" s="123"/>
      <c r="O13" s="61"/>
      <c r="P13" s="61"/>
      <c r="Q13" s="61"/>
      <c r="R13" s="61"/>
      <c r="S13" s="61"/>
      <c r="T13" s="61"/>
      <c r="U13" s="61"/>
      <c r="V13" s="61"/>
      <c r="W13" s="61"/>
      <c r="X13" s="61"/>
      <c r="Y13" s="61"/>
      <c r="Z13" s="61"/>
      <c r="AA13" s="61"/>
      <c r="AB13" s="61"/>
      <c r="AC13" s="61"/>
      <c r="AD13" s="61"/>
      <c r="AE13" s="61"/>
      <c r="AF13" s="61"/>
    </row>
    <row r="14" spans="1:33" ht="15" customHeight="1" x14ac:dyDescent="0.35">
      <c r="A14" s="125"/>
      <c r="B14" s="126"/>
      <c r="C14" s="126"/>
      <c r="L14" s="203"/>
      <c r="M14" s="123"/>
      <c r="N14" s="123"/>
      <c r="O14" s="61"/>
      <c r="P14" s="61"/>
      <c r="Q14" s="61"/>
      <c r="R14" s="61"/>
      <c r="S14" s="61"/>
      <c r="T14" s="61"/>
      <c r="U14" s="61"/>
      <c r="V14" s="61"/>
      <c r="W14" s="61"/>
      <c r="X14" s="61"/>
      <c r="Y14" s="61"/>
      <c r="Z14" s="61"/>
      <c r="AA14" s="61"/>
      <c r="AB14" s="61"/>
      <c r="AC14" s="61"/>
      <c r="AD14" s="61"/>
      <c r="AE14" s="61"/>
      <c r="AF14" s="61"/>
    </row>
    <row r="15" spans="1:33" ht="15" customHeight="1" x14ac:dyDescent="0.35">
      <c r="A15" s="125"/>
      <c r="B15" s="126"/>
      <c r="C15" s="126"/>
      <c r="L15" s="203"/>
      <c r="M15" s="123"/>
      <c r="N15" s="123"/>
      <c r="O15" s="61"/>
      <c r="P15" s="61"/>
      <c r="Q15" s="61"/>
      <c r="R15" s="61"/>
      <c r="S15" s="61"/>
      <c r="T15" s="61"/>
      <c r="U15" s="61"/>
      <c r="V15" s="61"/>
      <c r="W15" s="61"/>
      <c r="X15" s="61"/>
      <c r="Y15" s="61"/>
      <c r="Z15" s="61"/>
      <c r="AA15" s="61"/>
      <c r="AB15" s="61"/>
      <c r="AC15" s="61"/>
      <c r="AD15" s="61"/>
      <c r="AE15" s="61"/>
      <c r="AF15" s="61"/>
    </row>
    <row r="16" spans="1:33" ht="15" customHeight="1" x14ac:dyDescent="0.35">
      <c r="A16" s="125"/>
      <c r="B16" s="126"/>
      <c r="C16" s="126"/>
      <c r="L16" s="203"/>
      <c r="M16" s="123"/>
      <c r="N16" s="123"/>
      <c r="O16" s="61"/>
      <c r="P16" s="61"/>
      <c r="Q16" s="61"/>
      <c r="R16" s="61"/>
      <c r="S16" s="61"/>
      <c r="T16" s="61"/>
      <c r="U16" s="61"/>
      <c r="V16" s="61"/>
      <c r="W16" s="61"/>
      <c r="X16" s="61"/>
      <c r="Y16" s="61"/>
      <c r="Z16" s="61"/>
      <c r="AA16" s="61"/>
      <c r="AB16" s="61"/>
      <c r="AC16" s="61"/>
      <c r="AD16" s="61"/>
      <c r="AE16" s="61"/>
      <c r="AF16" s="61"/>
    </row>
    <row r="17" spans="1:33" ht="15" customHeight="1" x14ac:dyDescent="0.35">
      <c r="A17" s="125"/>
      <c r="B17" s="126"/>
      <c r="C17" s="126"/>
      <c r="L17" s="203"/>
      <c r="M17" s="123"/>
      <c r="N17" s="123"/>
      <c r="O17" s="61"/>
      <c r="P17" s="61"/>
      <c r="Q17" s="61"/>
      <c r="R17" s="61"/>
      <c r="S17" s="61"/>
      <c r="T17" s="61"/>
      <c r="U17" s="61"/>
      <c r="V17" s="61"/>
      <c r="W17" s="61"/>
      <c r="X17" s="61"/>
      <c r="Y17" s="61"/>
      <c r="Z17" s="61"/>
      <c r="AA17" s="61"/>
      <c r="AB17" s="61"/>
      <c r="AC17" s="61"/>
      <c r="AD17" s="61"/>
      <c r="AE17" s="61"/>
      <c r="AF17" s="61"/>
    </row>
    <row r="18" spans="1:33" ht="15" customHeight="1" x14ac:dyDescent="0.35">
      <c r="A18" s="125"/>
      <c r="B18" s="126"/>
      <c r="C18" s="126"/>
      <c r="L18" s="203"/>
      <c r="M18" s="123"/>
      <c r="N18" s="123"/>
      <c r="O18" s="61"/>
      <c r="P18" s="61"/>
      <c r="Q18" s="61"/>
      <c r="R18" s="61"/>
      <c r="S18" s="61"/>
      <c r="T18" s="61"/>
      <c r="U18" s="61"/>
      <c r="V18" s="61"/>
      <c r="W18" s="61"/>
      <c r="X18" s="61"/>
      <c r="Y18" s="61"/>
      <c r="Z18" s="61"/>
      <c r="AA18" s="61"/>
      <c r="AB18" s="61"/>
      <c r="AC18" s="61"/>
      <c r="AD18" s="61"/>
      <c r="AE18" s="61"/>
      <c r="AF18" s="61"/>
    </row>
    <row r="19" spans="1:33" ht="15" customHeight="1" x14ac:dyDescent="0.35">
      <c r="A19" s="125"/>
      <c r="B19" s="126"/>
      <c r="C19" s="126"/>
      <c r="L19" s="203"/>
      <c r="M19" s="123"/>
      <c r="N19" s="123"/>
      <c r="O19" s="61"/>
      <c r="P19" s="61"/>
      <c r="Q19" s="61"/>
      <c r="R19" s="61"/>
      <c r="S19" s="61"/>
      <c r="T19" s="61"/>
      <c r="U19" s="61"/>
      <c r="V19" s="61"/>
      <c r="W19" s="61"/>
      <c r="X19" s="61"/>
      <c r="Y19" s="61"/>
      <c r="Z19" s="61"/>
      <c r="AA19" s="61"/>
      <c r="AB19" s="61"/>
      <c r="AC19" s="61"/>
      <c r="AD19" s="61"/>
      <c r="AE19" s="61"/>
      <c r="AF19" s="61"/>
    </row>
    <row r="20" spans="1:33" ht="15" customHeight="1" x14ac:dyDescent="0.35">
      <c r="A20" s="125"/>
      <c r="B20" s="126"/>
      <c r="C20" s="126"/>
      <c r="L20" s="203"/>
      <c r="M20" s="123"/>
      <c r="N20" s="123"/>
      <c r="O20" s="61"/>
      <c r="P20" s="61"/>
      <c r="Q20" s="61"/>
      <c r="R20" s="61"/>
      <c r="S20" s="61"/>
      <c r="T20" s="61"/>
      <c r="U20" s="61"/>
      <c r="V20" s="61"/>
      <c r="W20" s="61"/>
      <c r="X20" s="61"/>
      <c r="Y20" s="61"/>
      <c r="Z20" s="61"/>
      <c r="AA20" s="61"/>
      <c r="AB20" s="61"/>
      <c r="AC20" s="61"/>
      <c r="AD20" s="61"/>
      <c r="AE20" s="61"/>
      <c r="AF20" s="61"/>
    </row>
    <row r="21" spans="1:33" ht="15" customHeight="1" x14ac:dyDescent="0.35">
      <c r="A21" s="125"/>
      <c r="B21" s="126"/>
      <c r="C21" s="126"/>
      <c r="L21" s="203"/>
      <c r="M21" s="123"/>
      <c r="N21" s="123"/>
      <c r="O21" s="61"/>
      <c r="P21" s="61"/>
      <c r="Q21" s="61"/>
      <c r="R21" s="61"/>
      <c r="S21" s="61"/>
      <c r="T21" s="61"/>
      <c r="U21" s="61"/>
      <c r="V21" s="61"/>
      <c r="W21" s="61"/>
      <c r="X21" s="61"/>
      <c r="Y21" s="61"/>
      <c r="Z21" s="61"/>
      <c r="AA21" s="61"/>
      <c r="AB21" s="61"/>
      <c r="AC21" s="61"/>
      <c r="AD21" s="61"/>
      <c r="AE21" s="61"/>
      <c r="AF21" s="61"/>
    </row>
    <row r="22" spans="1:33" ht="15" customHeight="1" x14ac:dyDescent="0.35">
      <c r="A22" s="125"/>
      <c r="B22" s="126"/>
      <c r="C22" s="126"/>
      <c r="L22" s="203"/>
      <c r="M22" s="123"/>
      <c r="N22" s="123"/>
      <c r="O22" s="61"/>
      <c r="P22" s="61"/>
      <c r="Q22" s="61"/>
      <c r="R22" s="61"/>
      <c r="S22" s="61"/>
      <c r="T22" s="61"/>
      <c r="U22" s="61"/>
      <c r="V22" s="61"/>
      <c r="W22" s="61"/>
      <c r="X22" s="61"/>
      <c r="Y22" s="61"/>
      <c r="Z22" s="61"/>
      <c r="AA22" s="61"/>
      <c r="AB22" s="61"/>
      <c r="AC22" s="61"/>
      <c r="AD22" s="61"/>
      <c r="AE22" s="61"/>
      <c r="AF22" s="61"/>
    </row>
    <row r="23" spans="1:33" ht="15" customHeight="1" x14ac:dyDescent="0.35">
      <c r="A23" s="125"/>
      <c r="B23" s="126"/>
      <c r="C23" s="126"/>
      <c r="L23" s="203"/>
      <c r="M23" s="123"/>
      <c r="N23" s="123"/>
      <c r="O23" s="61"/>
      <c r="P23" s="61"/>
      <c r="Q23" s="61"/>
      <c r="R23" s="61"/>
      <c r="S23" s="61"/>
      <c r="T23" s="61"/>
      <c r="U23" s="61"/>
      <c r="V23" s="61"/>
      <c r="W23" s="61"/>
      <c r="X23" s="61"/>
      <c r="Y23" s="61"/>
      <c r="Z23" s="61"/>
      <c r="AA23" s="61"/>
      <c r="AB23" s="61"/>
      <c r="AC23" s="61"/>
      <c r="AD23" s="61"/>
      <c r="AE23" s="61"/>
      <c r="AF23" s="61"/>
    </row>
    <row r="24" spans="1:33" ht="15" customHeight="1" x14ac:dyDescent="0.35">
      <c r="A24" s="125"/>
      <c r="B24" s="126"/>
      <c r="C24" s="126"/>
      <c r="L24" s="203"/>
      <c r="M24" s="123"/>
      <c r="N24" s="123"/>
      <c r="O24" s="61"/>
      <c r="P24" s="61"/>
      <c r="Q24" s="61"/>
      <c r="R24" s="61"/>
      <c r="S24" s="61"/>
      <c r="T24" s="61"/>
      <c r="U24" s="61"/>
      <c r="V24" s="61"/>
      <c r="W24" s="61"/>
      <c r="X24" s="61"/>
      <c r="Y24" s="61"/>
      <c r="Z24" s="61"/>
      <c r="AA24" s="61"/>
      <c r="AB24" s="61"/>
      <c r="AC24" s="61"/>
      <c r="AD24" s="61"/>
      <c r="AE24" s="61"/>
      <c r="AF24" s="61"/>
    </row>
    <row r="25" spans="1:33" ht="15" customHeight="1" x14ac:dyDescent="0.35">
      <c r="A25" s="125"/>
      <c r="B25" s="126"/>
      <c r="C25" s="126"/>
      <c r="D25" s="52"/>
      <c r="E25" s="52"/>
      <c r="F25" s="52"/>
      <c r="G25" s="52"/>
      <c r="H25" s="52"/>
      <c r="I25" s="52"/>
      <c r="J25" s="52"/>
      <c r="K25" s="52"/>
      <c r="L25" s="203"/>
      <c r="M25" s="123"/>
      <c r="N25" s="123"/>
      <c r="O25" s="61"/>
      <c r="P25" s="61"/>
      <c r="Q25" s="61"/>
      <c r="R25" s="61"/>
      <c r="S25" s="61"/>
      <c r="T25" s="61"/>
      <c r="U25" s="61"/>
      <c r="V25" s="61"/>
      <c r="W25" s="61"/>
      <c r="X25" s="61"/>
      <c r="Y25" s="61"/>
      <c r="Z25" s="61"/>
      <c r="AA25" s="61"/>
      <c r="AB25" s="61"/>
      <c r="AC25" s="61"/>
      <c r="AD25" s="61"/>
      <c r="AE25" s="61"/>
      <c r="AF25" s="61"/>
      <c r="AG25" s="52"/>
    </row>
    <row r="26" spans="1:33" ht="15" customHeight="1" x14ac:dyDescent="0.35">
      <c r="A26" s="125"/>
      <c r="B26" s="126"/>
      <c r="C26" s="126"/>
      <c r="D26" s="52"/>
      <c r="E26" s="52"/>
      <c r="F26" s="52"/>
      <c r="G26" s="52"/>
      <c r="H26" s="52"/>
      <c r="I26" s="52"/>
      <c r="J26" s="52"/>
      <c r="K26" s="52"/>
      <c r="L26" s="203"/>
      <c r="M26" s="123"/>
      <c r="N26" s="123"/>
      <c r="O26" s="61"/>
      <c r="P26" s="61"/>
      <c r="Q26" s="61"/>
      <c r="R26" s="61"/>
      <c r="S26" s="61"/>
      <c r="T26" s="61"/>
      <c r="U26" s="61"/>
      <c r="V26" s="61"/>
      <c r="W26" s="61"/>
      <c r="X26" s="61"/>
      <c r="Y26" s="61"/>
      <c r="Z26" s="61"/>
      <c r="AA26" s="61"/>
      <c r="AB26" s="61"/>
      <c r="AC26" s="61"/>
      <c r="AD26" s="61"/>
      <c r="AE26" s="61"/>
      <c r="AF26" s="61"/>
      <c r="AG26" s="52"/>
    </row>
    <row r="27" spans="1:33" ht="15" customHeight="1" x14ac:dyDescent="0.35">
      <c r="A27" s="125"/>
      <c r="B27" s="126"/>
      <c r="C27" s="126"/>
      <c r="L27" s="203"/>
      <c r="M27" s="123"/>
      <c r="N27" s="123"/>
      <c r="O27" s="61"/>
      <c r="P27" s="61"/>
      <c r="Q27" s="61"/>
      <c r="R27" s="61"/>
      <c r="S27" s="61"/>
      <c r="T27" s="61"/>
      <c r="U27" s="61"/>
      <c r="V27" s="61"/>
      <c r="W27" s="61"/>
      <c r="X27" s="61"/>
      <c r="Y27" s="61"/>
      <c r="Z27" s="61"/>
      <c r="AA27" s="61"/>
      <c r="AB27" s="61"/>
      <c r="AC27" s="61"/>
      <c r="AD27" s="61"/>
      <c r="AE27" s="61"/>
      <c r="AF27" s="61"/>
    </row>
    <row r="28" spans="1:33" ht="15" customHeight="1" x14ac:dyDescent="0.35">
      <c r="A28" s="125"/>
      <c r="B28" s="126"/>
      <c r="C28" s="126"/>
      <c r="L28" s="203"/>
      <c r="M28" s="123"/>
      <c r="N28" s="123"/>
      <c r="O28" s="61"/>
      <c r="P28" s="61"/>
      <c r="Q28" s="61"/>
      <c r="R28" s="61"/>
      <c r="S28" s="61"/>
      <c r="T28" s="61"/>
      <c r="U28" s="61"/>
      <c r="V28" s="61"/>
      <c r="W28" s="61"/>
      <c r="X28" s="61"/>
      <c r="Y28" s="61"/>
      <c r="Z28" s="61"/>
      <c r="AA28" s="61"/>
      <c r="AB28" s="61"/>
      <c r="AC28" s="61"/>
      <c r="AD28" s="61"/>
      <c r="AE28" s="61"/>
      <c r="AF28" s="61"/>
    </row>
    <row r="29" spans="1:33" ht="15" customHeight="1" x14ac:dyDescent="0.35">
      <c r="A29" s="125"/>
      <c r="B29" s="126"/>
      <c r="C29" s="126"/>
      <c r="L29" s="203"/>
      <c r="M29" s="123"/>
      <c r="N29" s="123"/>
      <c r="O29" s="61"/>
      <c r="P29" s="61"/>
      <c r="Q29" s="61"/>
      <c r="R29" s="61"/>
      <c r="S29" s="61"/>
      <c r="T29" s="61"/>
      <c r="U29" s="61"/>
      <c r="V29" s="61"/>
      <c r="W29" s="61"/>
      <c r="X29" s="61"/>
      <c r="Y29" s="61"/>
      <c r="Z29" s="61"/>
      <c r="AA29" s="61"/>
      <c r="AB29" s="61"/>
      <c r="AC29" s="61"/>
      <c r="AD29" s="61"/>
      <c r="AE29" s="61"/>
      <c r="AF29" s="61"/>
    </row>
    <row r="30" spans="1:33" ht="15" customHeight="1" x14ac:dyDescent="0.35">
      <c r="A30" s="92" t="s">
        <v>142</v>
      </c>
      <c r="B30" s="126"/>
      <c r="C30" s="126"/>
      <c r="L30" s="92" t="s">
        <v>142</v>
      </c>
      <c r="M30" s="123"/>
      <c r="N30" s="123"/>
      <c r="O30" s="61"/>
      <c r="P30" s="61"/>
      <c r="Q30" s="61"/>
      <c r="R30" s="61"/>
      <c r="S30" s="61"/>
      <c r="T30" s="61"/>
      <c r="U30" s="61"/>
      <c r="V30" s="61"/>
      <c r="W30" s="61"/>
      <c r="X30" s="61"/>
      <c r="Y30" s="61"/>
      <c r="Z30" s="61"/>
      <c r="AA30" s="61"/>
      <c r="AB30" s="61"/>
      <c r="AC30" s="61"/>
      <c r="AD30" s="61"/>
      <c r="AE30" s="61"/>
      <c r="AF30" s="61"/>
    </row>
    <row r="31" spans="1:33" ht="15" customHeight="1" x14ac:dyDescent="0.35">
      <c r="A31" s="11" t="s">
        <v>7</v>
      </c>
      <c r="B31" s="126"/>
      <c r="C31" s="126"/>
      <c r="L31" s="14" t="s">
        <v>7</v>
      </c>
      <c r="M31" s="123"/>
      <c r="N31" s="123"/>
      <c r="O31" s="61"/>
      <c r="P31" s="61"/>
      <c r="Q31" s="61"/>
      <c r="R31" s="61"/>
      <c r="S31" s="61"/>
      <c r="T31" s="61"/>
      <c r="U31" s="61"/>
      <c r="V31" s="61"/>
      <c r="W31" s="61"/>
      <c r="X31" s="61"/>
      <c r="Y31" s="61"/>
      <c r="Z31" s="61"/>
      <c r="AA31" s="61"/>
      <c r="AB31" s="61"/>
      <c r="AC31" s="61"/>
      <c r="AD31" s="61"/>
      <c r="AE31" s="61"/>
      <c r="AF31" s="61"/>
    </row>
    <row r="32" spans="1:33" ht="15" customHeight="1" x14ac:dyDescent="0.35">
      <c r="A32" s="390" t="s">
        <v>143</v>
      </c>
      <c r="B32" s="390"/>
      <c r="C32" s="390"/>
      <c r="D32" s="390"/>
      <c r="E32" s="390"/>
      <c r="F32" s="390"/>
      <c r="G32" s="390"/>
      <c r="H32" s="390"/>
      <c r="I32" s="390"/>
      <c r="J32" s="390"/>
      <c r="K32" s="390"/>
      <c r="L32" s="390" t="s">
        <v>143</v>
      </c>
      <c r="M32" s="390"/>
      <c r="N32" s="390"/>
      <c r="O32" s="390"/>
      <c r="P32" s="390"/>
      <c r="Q32" s="390"/>
      <c r="R32" s="390"/>
      <c r="S32" s="390"/>
      <c r="T32" s="390"/>
      <c r="U32" s="390"/>
      <c r="V32" s="390"/>
      <c r="W32" s="61"/>
      <c r="X32" s="61"/>
      <c r="Y32" s="61"/>
      <c r="Z32" s="61"/>
      <c r="AA32" s="61"/>
      <c r="AB32" s="61"/>
      <c r="AC32" s="61"/>
      <c r="AD32" s="61"/>
      <c r="AE32" s="61"/>
      <c r="AF32" s="61"/>
    </row>
    <row r="33" spans="1:32" ht="15" customHeight="1" x14ac:dyDescent="0.35">
      <c r="A33" s="390"/>
      <c r="B33" s="390"/>
      <c r="C33" s="390"/>
      <c r="D33" s="390"/>
      <c r="E33" s="390"/>
      <c r="F33" s="390"/>
      <c r="G33" s="390"/>
      <c r="H33" s="390"/>
      <c r="I33" s="390"/>
      <c r="J33" s="390"/>
      <c r="K33" s="390"/>
      <c r="L33" s="390"/>
      <c r="M33" s="390"/>
      <c r="N33" s="390"/>
      <c r="O33" s="390"/>
      <c r="P33" s="390"/>
      <c r="Q33" s="390"/>
      <c r="R33" s="390"/>
      <c r="S33" s="390"/>
      <c r="T33" s="390"/>
      <c r="U33" s="390"/>
      <c r="V33" s="390"/>
      <c r="W33" s="61"/>
      <c r="X33" s="61"/>
      <c r="Y33" s="61"/>
      <c r="Z33" s="61"/>
      <c r="AA33" s="61"/>
      <c r="AB33" s="61"/>
      <c r="AC33" s="61"/>
      <c r="AD33" s="61"/>
      <c r="AE33" s="61"/>
      <c r="AF33" s="61"/>
    </row>
    <row r="34" spans="1:32" ht="15" customHeight="1" x14ac:dyDescent="0.35">
      <c r="A34" s="205"/>
      <c r="B34" s="205"/>
      <c r="C34" s="205"/>
      <c r="D34" s="205"/>
      <c r="E34" s="205"/>
      <c r="F34" s="205"/>
      <c r="G34" s="205"/>
      <c r="H34" s="205"/>
      <c r="I34" s="205"/>
      <c r="J34" s="205"/>
      <c r="K34" s="205"/>
      <c r="L34" s="203"/>
      <c r="M34" s="123"/>
      <c r="N34" s="123"/>
      <c r="O34" s="61"/>
      <c r="P34" s="61"/>
      <c r="Q34" s="61"/>
      <c r="R34" s="61"/>
      <c r="S34" s="61"/>
      <c r="T34" s="61"/>
      <c r="U34" s="61"/>
      <c r="V34" s="61"/>
      <c r="W34" s="61"/>
      <c r="X34" s="61"/>
      <c r="Y34" s="61"/>
      <c r="Z34" s="61"/>
      <c r="AA34" s="61"/>
      <c r="AB34" s="61"/>
      <c r="AC34" s="61"/>
      <c r="AD34" s="61"/>
      <c r="AE34" s="61"/>
      <c r="AF34" s="61"/>
    </row>
    <row r="35" spans="1:32" ht="15" customHeight="1" x14ac:dyDescent="0.35">
      <c r="A35" s="125"/>
      <c r="B35" s="126"/>
      <c r="C35" s="126"/>
      <c r="L35" s="203"/>
      <c r="M35" s="123"/>
      <c r="N35" s="123"/>
      <c r="O35" s="61"/>
      <c r="P35" s="61"/>
      <c r="Q35" s="61"/>
      <c r="R35" s="61"/>
      <c r="S35" s="61"/>
      <c r="T35" s="61"/>
      <c r="U35" s="61"/>
      <c r="V35" s="61"/>
      <c r="W35" s="61"/>
      <c r="X35" s="61"/>
      <c r="Y35" s="61"/>
      <c r="Z35" s="61"/>
      <c r="AA35" s="61"/>
      <c r="AB35" s="61"/>
      <c r="AC35" s="61"/>
      <c r="AD35" s="61"/>
      <c r="AE35" s="61"/>
      <c r="AF35" s="61"/>
    </row>
    <row r="36" spans="1:32" ht="15" customHeight="1" x14ac:dyDescent="0.35">
      <c r="A36" s="125"/>
      <c r="B36" s="126"/>
      <c r="C36" s="126"/>
      <c r="L36" s="203"/>
      <c r="M36" s="123"/>
      <c r="N36" s="123"/>
      <c r="O36" s="61"/>
      <c r="P36" s="61"/>
      <c r="Q36" s="61"/>
      <c r="R36" s="61"/>
      <c r="S36" s="61"/>
      <c r="T36" s="61"/>
      <c r="U36" s="61"/>
      <c r="V36" s="61"/>
      <c r="W36" s="61"/>
      <c r="X36" s="61"/>
      <c r="Y36" s="61"/>
      <c r="Z36" s="61"/>
      <c r="AA36" s="61"/>
      <c r="AB36" s="61"/>
      <c r="AC36" s="61"/>
      <c r="AD36" s="61"/>
      <c r="AE36" s="61"/>
      <c r="AF36" s="61"/>
    </row>
    <row r="37" spans="1:32" ht="15" customHeight="1" x14ac:dyDescent="0.35">
      <c r="A37" s="125"/>
      <c r="B37" s="126"/>
      <c r="C37" s="126"/>
      <c r="M37" s="6"/>
      <c r="N37" s="6"/>
      <c r="O37" s="61"/>
      <c r="P37" s="61"/>
      <c r="Q37" s="61"/>
      <c r="R37" s="61"/>
      <c r="S37" s="61"/>
      <c r="T37" s="61"/>
      <c r="U37" s="61"/>
      <c r="V37" s="61"/>
      <c r="W37" s="61"/>
      <c r="X37" s="61"/>
      <c r="Y37" s="61"/>
      <c r="Z37" s="61"/>
      <c r="AA37" s="61"/>
      <c r="AB37" s="61"/>
      <c r="AC37" s="61"/>
      <c r="AD37" s="61"/>
      <c r="AE37" s="61"/>
      <c r="AF37" s="61"/>
    </row>
    <row r="38" spans="1:32" ht="15" customHeight="1" x14ac:dyDescent="0.35">
      <c r="A38" s="125"/>
      <c r="B38" s="126"/>
      <c r="C38" s="126"/>
      <c r="M38" s="6"/>
      <c r="N38" s="6"/>
      <c r="O38" s="61"/>
      <c r="P38" s="61"/>
      <c r="Q38" s="61"/>
      <c r="R38" s="61"/>
      <c r="S38" s="61"/>
      <c r="T38" s="61"/>
      <c r="U38" s="61"/>
      <c r="V38" s="61"/>
      <c r="W38" s="61"/>
      <c r="X38" s="61"/>
      <c r="Y38" s="61"/>
      <c r="Z38" s="61"/>
      <c r="AA38" s="61"/>
      <c r="AB38" s="61"/>
      <c r="AC38" s="61"/>
      <c r="AD38" s="61"/>
      <c r="AE38" s="61"/>
      <c r="AF38" s="61"/>
    </row>
    <row r="39" spans="1:32" ht="15" customHeight="1" x14ac:dyDescent="0.35">
      <c r="A39" s="125"/>
      <c r="B39" s="126"/>
      <c r="C39" s="126"/>
      <c r="L39" s="61"/>
      <c r="M39" s="61"/>
      <c r="N39" s="61"/>
      <c r="O39" s="61"/>
      <c r="P39" s="61"/>
      <c r="Q39" s="61"/>
      <c r="R39" s="61"/>
      <c r="S39" s="61"/>
      <c r="T39" s="61"/>
      <c r="U39" s="61"/>
      <c r="V39" s="61"/>
      <c r="W39" s="61"/>
      <c r="X39" s="61"/>
      <c r="Y39" s="61"/>
      <c r="Z39" s="61"/>
      <c r="AA39" s="61"/>
      <c r="AB39" s="61"/>
      <c r="AC39" s="61"/>
      <c r="AD39" s="61"/>
      <c r="AE39" s="61"/>
      <c r="AF39" s="61"/>
    </row>
    <row r="40" spans="1:32" ht="15" customHeight="1" x14ac:dyDescent="0.35">
      <c r="A40" s="125"/>
      <c r="B40" s="126"/>
      <c r="C40" s="126"/>
      <c r="L40" s="61"/>
      <c r="M40" s="61"/>
      <c r="N40" s="61"/>
      <c r="O40" s="61"/>
      <c r="P40" s="61"/>
      <c r="Q40" s="61"/>
      <c r="R40" s="61"/>
      <c r="S40" s="61"/>
      <c r="T40" s="61"/>
      <c r="U40" s="61"/>
      <c r="V40" s="61"/>
      <c r="W40" s="61"/>
      <c r="X40" s="61"/>
      <c r="Y40" s="61"/>
      <c r="Z40" s="61"/>
      <c r="AA40" s="61"/>
      <c r="AB40" s="61"/>
      <c r="AC40" s="61"/>
      <c r="AD40" s="61"/>
      <c r="AE40" s="61"/>
      <c r="AF40" s="61"/>
    </row>
    <row r="41" spans="1:32" ht="15" customHeight="1" x14ac:dyDescent="0.35">
      <c r="A41" s="125"/>
      <c r="B41" s="126"/>
      <c r="C41" s="126"/>
      <c r="L41" s="61"/>
      <c r="M41" s="61"/>
      <c r="N41" s="61"/>
      <c r="O41" s="61"/>
      <c r="P41" s="61"/>
      <c r="Q41" s="61"/>
      <c r="R41" s="61"/>
      <c r="S41" s="61"/>
      <c r="T41" s="61"/>
      <c r="U41" s="61"/>
      <c r="V41" s="61"/>
      <c r="W41" s="61"/>
      <c r="X41" s="61"/>
      <c r="Y41" s="61"/>
      <c r="Z41" s="61"/>
      <c r="AA41" s="61"/>
      <c r="AB41" s="61"/>
      <c r="AC41" s="61"/>
      <c r="AD41" s="61"/>
      <c r="AE41" s="61"/>
      <c r="AF41" s="61"/>
    </row>
    <row r="42" spans="1:32" ht="15" customHeight="1" x14ac:dyDescent="0.35">
      <c r="A42" s="11"/>
      <c r="B42" s="6"/>
      <c r="C42" s="6"/>
      <c r="L42" s="14"/>
      <c r="M42" s="61"/>
      <c r="N42" s="61"/>
      <c r="O42" s="61"/>
      <c r="P42" s="61"/>
      <c r="Q42" s="61"/>
      <c r="R42" s="61"/>
      <c r="S42" s="61"/>
      <c r="T42" s="61"/>
      <c r="U42" s="61"/>
      <c r="V42" s="61"/>
      <c r="W42" s="61"/>
      <c r="X42" s="61"/>
      <c r="Y42" s="61"/>
      <c r="Z42" s="61"/>
      <c r="AA42" s="61"/>
      <c r="AB42" s="61"/>
      <c r="AC42" s="61"/>
      <c r="AD42" s="61"/>
      <c r="AE42" s="61"/>
      <c r="AF42" s="61"/>
    </row>
    <row r="43" spans="1:32" ht="15" customHeight="1" x14ac:dyDescent="0.35">
      <c r="M43" s="61"/>
      <c r="N43" s="61"/>
      <c r="O43" s="61"/>
      <c r="P43" s="61"/>
      <c r="Q43" s="61"/>
      <c r="R43" s="61"/>
      <c r="S43" s="61"/>
      <c r="T43" s="61"/>
      <c r="U43" s="61"/>
      <c r="V43" s="61"/>
      <c r="W43" s="61"/>
      <c r="X43" s="61"/>
      <c r="Y43" s="61"/>
      <c r="Z43" s="61"/>
      <c r="AA43" s="61"/>
      <c r="AB43" s="61"/>
      <c r="AC43" s="61"/>
      <c r="AD43" s="61"/>
      <c r="AE43" s="61"/>
      <c r="AF43" s="61"/>
    </row>
    <row r="44" spans="1:32" ht="15" customHeight="1" x14ac:dyDescent="0.35">
      <c r="B44" s="6"/>
      <c r="C44" s="6"/>
      <c r="M44" s="61"/>
      <c r="N44" s="61"/>
      <c r="O44" s="61"/>
      <c r="P44" s="61"/>
      <c r="Q44" s="61"/>
      <c r="R44" s="61"/>
      <c r="S44" s="61"/>
      <c r="T44" s="61"/>
      <c r="U44" s="61"/>
      <c r="V44" s="61"/>
      <c r="W44" s="61"/>
      <c r="X44" s="61"/>
      <c r="Y44" s="61"/>
      <c r="Z44" s="61"/>
      <c r="AA44" s="61"/>
      <c r="AB44" s="61"/>
      <c r="AC44" s="61"/>
      <c r="AD44" s="61"/>
      <c r="AE44" s="61"/>
      <c r="AF44" s="61"/>
    </row>
    <row r="45" spans="1:32" ht="15" customHeight="1" x14ac:dyDescent="0.35">
      <c r="M45" s="61"/>
      <c r="N45" s="61"/>
      <c r="O45" s="61"/>
      <c r="P45" s="61"/>
      <c r="Q45" s="61"/>
      <c r="R45" s="61"/>
      <c r="S45" s="61"/>
      <c r="T45" s="61"/>
      <c r="U45" s="61"/>
      <c r="V45" s="61"/>
      <c r="W45" s="61"/>
      <c r="X45" s="61"/>
      <c r="Y45" s="61"/>
      <c r="Z45" s="61"/>
      <c r="AA45" s="61"/>
      <c r="AB45" s="61"/>
      <c r="AC45" s="61"/>
      <c r="AD45" s="61"/>
      <c r="AE45" s="61"/>
      <c r="AF45" s="61"/>
    </row>
    <row r="46" spans="1:32" ht="15" customHeight="1" x14ac:dyDescent="0.35">
      <c r="B46" s="6"/>
      <c r="C46" s="6"/>
      <c r="M46" s="61"/>
      <c r="N46" s="61"/>
      <c r="O46" s="61"/>
      <c r="P46" s="61"/>
      <c r="Q46" s="61"/>
      <c r="R46" s="61"/>
      <c r="S46" s="61"/>
      <c r="T46" s="61"/>
      <c r="U46" s="61"/>
      <c r="V46" s="61"/>
      <c r="W46" s="61"/>
      <c r="X46" s="61"/>
      <c r="Y46" s="61"/>
      <c r="Z46" s="61"/>
      <c r="AA46" s="61"/>
      <c r="AB46" s="61"/>
      <c r="AC46" s="61"/>
      <c r="AD46" s="61"/>
      <c r="AE46" s="61"/>
      <c r="AF46" s="61"/>
    </row>
    <row r="47" spans="1:32" x14ac:dyDescent="0.35">
      <c r="A47" s="4"/>
      <c r="L47" s="92"/>
      <c r="M47" s="61"/>
      <c r="N47" s="61"/>
      <c r="O47" s="61"/>
      <c r="P47" s="61"/>
      <c r="Q47" s="61"/>
      <c r="R47" s="61"/>
      <c r="S47" s="61"/>
      <c r="T47" s="61"/>
      <c r="U47" s="61"/>
      <c r="V47" s="61"/>
      <c r="W47" s="61"/>
      <c r="X47" s="61"/>
      <c r="Y47" s="61"/>
      <c r="Z47" s="61"/>
      <c r="AA47" s="61"/>
      <c r="AB47" s="61"/>
      <c r="AC47" s="61"/>
      <c r="AD47" s="61"/>
      <c r="AE47" s="61"/>
      <c r="AF47" s="61"/>
    </row>
  </sheetData>
  <mergeCells count="6">
    <mergeCell ref="J1:K1"/>
    <mergeCell ref="U1:V1"/>
    <mergeCell ref="A2:K2"/>
    <mergeCell ref="L2:V2"/>
    <mergeCell ref="A32:K33"/>
    <mergeCell ref="L32:V33"/>
  </mergeCells>
  <hyperlinks>
    <hyperlink ref="J1:K1" location="Inhalt_SGB_III!A1" display="zurück zur Übersicht"/>
    <hyperlink ref="U1:V1" location="Inhalt_SGB_I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AG47"/>
  <sheetViews>
    <sheetView showGridLines="0" view="pageLayout" zoomScale="70" zoomScaleNormal="100" zoomScalePageLayoutView="70" workbookViewId="0">
      <selection activeCell="J1" sqref="J1:K1"/>
    </sheetView>
  </sheetViews>
  <sheetFormatPr baseColWidth="10" defaultColWidth="11.453125" defaultRowHeight="14.5" x14ac:dyDescent="0.35"/>
  <cols>
    <col min="1" max="33" width="11.453125" customWidth="1"/>
  </cols>
  <sheetData>
    <row r="1" spans="1:33" x14ac:dyDescent="0.35">
      <c r="J1" s="337" t="s">
        <v>117</v>
      </c>
      <c r="K1" s="337"/>
      <c r="L1" s="184"/>
      <c r="U1" s="337" t="s">
        <v>117</v>
      </c>
      <c r="V1" s="337"/>
    </row>
    <row r="2" spans="1:33" ht="15" customHeight="1" x14ac:dyDescent="0.35">
      <c r="A2" s="391" t="s">
        <v>140</v>
      </c>
      <c r="B2" s="391"/>
      <c r="C2" s="391"/>
      <c r="D2" s="391"/>
      <c r="E2" s="391"/>
      <c r="F2" s="391"/>
      <c r="G2" s="391"/>
      <c r="H2" s="391"/>
      <c r="I2" s="391"/>
      <c r="J2" s="391"/>
      <c r="K2" s="391"/>
      <c r="L2" s="392" t="s">
        <v>141</v>
      </c>
      <c r="M2" s="392"/>
      <c r="N2" s="392"/>
      <c r="O2" s="392"/>
      <c r="P2" s="392"/>
      <c r="Q2" s="392"/>
      <c r="R2" s="392"/>
      <c r="S2" s="392"/>
      <c r="T2" s="392"/>
      <c r="U2" s="392"/>
      <c r="V2" s="392"/>
      <c r="W2" s="204"/>
      <c r="X2" s="204"/>
      <c r="Y2" s="204"/>
      <c r="Z2" s="204"/>
      <c r="AA2" s="204"/>
      <c r="AB2" s="204"/>
      <c r="AC2" s="204"/>
      <c r="AD2" s="204"/>
      <c r="AE2" s="204"/>
      <c r="AF2" s="61"/>
    </row>
    <row r="3" spans="1:33" ht="15" customHeight="1" x14ac:dyDescent="0.35">
      <c r="A3" s="125"/>
      <c r="B3" s="126"/>
      <c r="C3" s="126"/>
      <c r="D3" s="192"/>
      <c r="E3" s="192"/>
      <c r="F3" s="192"/>
      <c r="G3" s="192"/>
      <c r="H3" s="192"/>
      <c r="I3" s="192"/>
      <c r="J3" s="192"/>
      <c r="K3" s="192"/>
      <c r="L3" s="33"/>
      <c r="M3" s="33"/>
      <c r="N3" s="33"/>
      <c r="O3" s="33"/>
      <c r="P3" s="33"/>
      <c r="Q3" s="33"/>
      <c r="R3" s="33"/>
      <c r="S3" s="33"/>
      <c r="T3" s="33"/>
      <c r="U3" s="33"/>
      <c r="V3" s="33"/>
      <c r="W3" s="33"/>
      <c r="X3" s="33"/>
      <c r="Y3" s="33"/>
      <c r="Z3" s="33"/>
      <c r="AA3" s="33"/>
      <c r="AB3" s="33"/>
      <c r="AC3" s="33"/>
      <c r="AD3" s="33"/>
      <c r="AE3" s="33"/>
      <c r="AF3" s="33"/>
      <c r="AG3" s="33"/>
    </row>
    <row r="4" spans="1:33" ht="15" customHeight="1" x14ac:dyDescent="0.35">
      <c r="A4" s="125"/>
      <c r="B4" s="126"/>
      <c r="C4" s="126"/>
      <c r="D4" s="33"/>
      <c r="L4" s="61"/>
      <c r="M4" s="61"/>
      <c r="N4" s="61"/>
      <c r="O4" s="61"/>
      <c r="P4" s="61"/>
      <c r="Q4" s="61"/>
      <c r="R4" s="61"/>
      <c r="S4" s="61"/>
      <c r="T4" s="61"/>
      <c r="U4" s="61"/>
      <c r="V4" s="61"/>
      <c r="W4" s="61"/>
      <c r="X4" s="61"/>
      <c r="Y4" s="61"/>
      <c r="Z4" s="61"/>
      <c r="AA4" s="61"/>
      <c r="AB4" s="61"/>
      <c r="AC4" s="61"/>
      <c r="AD4" s="61"/>
      <c r="AE4" s="61"/>
      <c r="AF4" s="61"/>
    </row>
    <row r="5" spans="1:33" ht="15" customHeight="1" x14ac:dyDescent="0.35">
      <c r="A5" s="125"/>
      <c r="B5" s="126"/>
      <c r="C5" s="126"/>
      <c r="D5" s="51"/>
      <c r="E5" s="51"/>
      <c r="F5" s="51"/>
      <c r="G5" s="51"/>
      <c r="H5" s="51"/>
      <c r="I5" s="51"/>
      <c r="J5" s="51"/>
      <c r="K5" s="51"/>
      <c r="L5" s="202"/>
      <c r="M5" s="202"/>
      <c r="N5" s="202"/>
      <c r="O5" s="61"/>
      <c r="P5" s="61"/>
      <c r="Q5" s="61"/>
      <c r="R5" s="61"/>
      <c r="S5" s="61"/>
      <c r="T5" s="61"/>
      <c r="U5" s="61"/>
      <c r="V5" s="61"/>
      <c r="W5" s="61"/>
      <c r="X5" s="61"/>
      <c r="Y5" s="61"/>
      <c r="Z5" s="61"/>
      <c r="AA5" s="61"/>
      <c r="AB5" s="61"/>
      <c r="AC5" s="61"/>
      <c r="AD5" s="61"/>
      <c r="AE5" s="61"/>
      <c r="AF5" s="61"/>
    </row>
    <row r="6" spans="1:33" ht="15" customHeight="1" x14ac:dyDescent="0.35">
      <c r="A6" s="125"/>
      <c r="B6" s="126"/>
      <c r="C6" s="126"/>
      <c r="D6" s="31"/>
      <c r="E6" s="31"/>
      <c r="F6" s="31"/>
      <c r="G6" s="31"/>
      <c r="H6" s="31"/>
      <c r="I6" s="31"/>
      <c r="J6" s="31"/>
      <c r="K6" s="31"/>
      <c r="L6" s="203"/>
      <c r="M6" s="123"/>
      <c r="N6" s="123"/>
      <c r="O6" s="61"/>
      <c r="P6" s="61"/>
      <c r="Q6" s="61"/>
      <c r="R6" s="61"/>
      <c r="S6" s="61"/>
      <c r="T6" s="61"/>
      <c r="U6" s="61"/>
      <c r="V6" s="61"/>
      <c r="W6" s="61"/>
      <c r="X6" s="61"/>
      <c r="Y6" s="61"/>
      <c r="Z6" s="61"/>
      <c r="AA6" s="61"/>
      <c r="AB6" s="61"/>
      <c r="AC6" s="61"/>
      <c r="AD6" s="61"/>
      <c r="AE6" s="61"/>
      <c r="AF6" s="61"/>
      <c r="AG6" s="31"/>
    </row>
    <row r="7" spans="1:33" ht="15" customHeight="1" x14ac:dyDescent="0.35">
      <c r="A7" s="125"/>
      <c r="B7" s="126"/>
      <c r="C7" s="126"/>
      <c r="D7" s="32"/>
      <c r="E7" s="32"/>
      <c r="F7" s="32"/>
      <c r="G7" s="32"/>
      <c r="H7" s="32"/>
      <c r="I7" s="32"/>
      <c r="J7" s="32"/>
      <c r="K7" s="32"/>
      <c r="L7" s="203"/>
      <c r="M7" s="123"/>
      <c r="N7" s="123"/>
      <c r="O7" s="61"/>
      <c r="P7" s="61"/>
      <c r="Q7" s="61"/>
      <c r="R7" s="61"/>
      <c r="S7" s="61"/>
      <c r="T7" s="61"/>
      <c r="U7" s="61"/>
      <c r="V7" s="61"/>
      <c r="W7" s="61"/>
      <c r="X7" s="61"/>
      <c r="Y7" s="61"/>
      <c r="Z7" s="61"/>
      <c r="AA7" s="61"/>
      <c r="AB7" s="61"/>
      <c r="AC7" s="61"/>
      <c r="AD7" s="61"/>
      <c r="AE7" s="61"/>
      <c r="AF7" s="61"/>
      <c r="AG7" s="32"/>
    </row>
    <row r="8" spans="1:33" ht="15" customHeight="1" x14ac:dyDescent="0.35">
      <c r="A8" s="125"/>
      <c r="B8" s="126"/>
      <c r="C8" s="126"/>
      <c r="D8" s="32"/>
      <c r="E8" s="32"/>
      <c r="F8" s="32"/>
      <c r="G8" s="32"/>
      <c r="H8" s="32"/>
      <c r="I8" s="32"/>
      <c r="J8" s="32"/>
      <c r="K8" s="32"/>
      <c r="L8" s="203"/>
      <c r="M8" s="123"/>
      <c r="N8" s="123"/>
      <c r="O8" s="61"/>
      <c r="P8" s="61"/>
      <c r="Q8" s="61"/>
      <c r="R8" s="61"/>
      <c r="S8" s="61"/>
      <c r="T8" s="61"/>
      <c r="U8" s="61"/>
      <c r="V8" s="61"/>
      <c r="W8" s="61"/>
      <c r="X8" s="61"/>
      <c r="Y8" s="61"/>
      <c r="Z8" s="61"/>
      <c r="AA8" s="61"/>
      <c r="AB8" s="61"/>
      <c r="AC8" s="61"/>
      <c r="AD8" s="61"/>
      <c r="AE8" s="61"/>
      <c r="AF8" s="61"/>
      <c r="AG8" s="32"/>
    </row>
    <row r="9" spans="1:33" ht="15" customHeight="1" x14ac:dyDescent="0.35">
      <c r="A9" s="125"/>
      <c r="B9" s="126"/>
      <c r="C9" s="126"/>
      <c r="D9" s="32"/>
      <c r="E9" s="32"/>
      <c r="F9" s="32"/>
      <c r="G9" s="32"/>
      <c r="H9" s="32"/>
      <c r="I9" s="32"/>
      <c r="J9" s="32"/>
      <c r="K9" s="32"/>
      <c r="L9" s="203"/>
      <c r="M9" s="123"/>
      <c r="N9" s="123"/>
      <c r="O9" s="61"/>
      <c r="P9" s="61"/>
      <c r="Q9" s="61"/>
      <c r="R9" s="61"/>
      <c r="S9" s="61"/>
      <c r="T9" s="61"/>
      <c r="U9" s="61"/>
      <c r="V9" s="61"/>
      <c r="W9" s="61"/>
      <c r="X9" s="61"/>
      <c r="Y9" s="61"/>
      <c r="Z9" s="61"/>
      <c r="AA9" s="61"/>
      <c r="AB9" s="61"/>
      <c r="AC9" s="61"/>
      <c r="AD9" s="61"/>
      <c r="AE9" s="61"/>
      <c r="AF9" s="61"/>
      <c r="AG9" s="32"/>
    </row>
    <row r="10" spans="1:33" ht="15" customHeight="1" x14ac:dyDescent="0.35">
      <c r="A10" s="125"/>
      <c r="B10" s="126"/>
      <c r="C10" s="126"/>
      <c r="L10" s="203"/>
      <c r="M10" s="123"/>
      <c r="N10" s="123"/>
      <c r="O10" s="61"/>
      <c r="P10" s="61"/>
      <c r="Q10" s="61"/>
      <c r="R10" s="61"/>
      <c r="S10" s="61"/>
      <c r="T10" s="61"/>
      <c r="U10" s="61"/>
      <c r="V10" s="61"/>
      <c r="W10" s="61"/>
      <c r="X10" s="61"/>
      <c r="Y10" s="61"/>
      <c r="Z10" s="61"/>
      <c r="AA10" s="61"/>
      <c r="AB10" s="61"/>
      <c r="AC10" s="61"/>
      <c r="AD10" s="61"/>
      <c r="AE10" s="61"/>
      <c r="AF10" s="61"/>
    </row>
    <row r="11" spans="1:33" ht="15" customHeight="1" x14ac:dyDescent="0.35">
      <c r="A11" s="125"/>
      <c r="B11" s="126"/>
      <c r="C11" s="126"/>
      <c r="L11" s="203"/>
      <c r="M11" s="123"/>
      <c r="N11" s="123"/>
      <c r="O11" s="61"/>
      <c r="P11" s="61"/>
      <c r="Q11" s="61"/>
      <c r="R11" s="61"/>
      <c r="S11" s="61"/>
      <c r="T11" s="61"/>
      <c r="U11" s="61"/>
      <c r="V11" s="61"/>
      <c r="W11" s="61"/>
      <c r="X11" s="61"/>
      <c r="Y11" s="61"/>
      <c r="Z11" s="61"/>
      <c r="AA11" s="61"/>
      <c r="AB11" s="61"/>
      <c r="AC11" s="61"/>
      <c r="AD11" s="61"/>
      <c r="AE11" s="61"/>
      <c r="AF11" s="61"/>
    </row>
    <row r="12" spans="1:33" ht="15" customHeight="1" x14ac:dyDescent="0.35">
      <c r="A12" s="125"/>
      <c r="B12" s="126"/>
      <c r="C12" s="126"/>
      <c r="L12" s="203"/>
      <c r="M12" s="123"/>
      <c r="N12" s="123"/>
      <c r="O12" s="61"/>
      <c r="P12" s="61"/>
      <c r="Q12" s="61"/>
      <c r="R12" s="61"/>
      <c r="S12" s="61"/>
      <c r="T12" s="61"/>
      <c r="U12" s="61"/>
      <c r="V12" s="61"/>
      <c r="W12" s="61"/>
      <c r="X12" s="61"/>
      <c r="Y12" s="61"/>
      <c r="Z12" s="61"/>
      <c r="AA12" s="61"/>
      <c r="AB12" s="61"/>
      <c r="AC12" s="61"/>
      <c r="AD12" s="61"/>
      <c r="AE12" s="61"/>
      <c r="AF12" s="61"/>
    </row>
    <row r="13" spans="1:33" ht="15" customHeight="1" x14ac:dyDescent="0.35">
      <c r="A13" s="125"/>
      <c r="B13" s="126"/>
      <c r="C13" s="126"/>
      <c r="L13" s="203"/>
      <c r="M13" s="123"/>
      <c r="N13" s="123"/>
      <c r="O13" s="61"/>
      <c r="P13" s="61"/>
      <c r="Q13" s="61"/>
      <c r="R13" s="61"/>
      <c r="S13" s="61"/>
      <c r="T13" s="61"/>
      <c r="U13" s="61"/>
      <c r="V13" s="61"/>
      <c r="W13" s="61"/>
      <c r="X13" s="61"/>
      <c r="Y13" s="61"/>
      <c r="Z13" s="61"/>
      <c r="AA13" s="61"/>
      <c r="AB13" s="61"/>
      <c r="AC13" s="61"/>
      <c r="AD13" s="61"/>
      <c r="AE13" s="61"/>
      <c r="AF13" s="61"/>
    </row>
    <row r="14" spans="1:33" ht="15" customHeight="1" x14ac:dyDescent="0.35">
      <c r="A14" s="125"/>
      <c r="B14" s="126"/>
      <c r="C14" s="126"/>
      <c r="L14" s="203"/>
      <c r="M14" s="123"/>
      <c r="N14" s="123"/>
      <c r="O14" s="61"/>
      <c r="P14" s="61"/>
      <c r="Q14" s="61"/>
      <c r="R14" s="61"/>
      <c r="S14" s="61"/>
      <c r="T14" s="61"/>
      <c r="U14" s="61"/>
      <c r="V14" s="61"/>
      <c r="W14" s="61"/>
      <c r="X14" s="61"/>
      <c r="Y14" s="61"/>
      <c r="Z14" s="61"/>
      <c r="AA14" s="61"/>
      <c r="AB14" s="61"/>
      <c r="AC14" s="61"/>
      <c r="AD14" s="61"/>
      <c r="AE14" s="61"/>
      <c r="AF14" s="61"/>
    </row>
    <row r="15" spans="1:33" ht="15" customHeight="1" x14ac:dyDescent="0.35">
      <c r="A15" s="125"/>
      <c r="B15" s="126"/>
      <c r="C15" s="126"/>
      <c r="L15" s="203"/>
      <c r="M15" s="123"/>
      <c r="N15" s="123"/>
      <c r="O15" s="61"/>
      <c r="P15" s="61"/>
      <c r="Q15" s="61"/>
      <c r="R15" s="61"/>
      <c r="S15" s="61"/>
      <c r="T15" s="61"/>
      <c r="U15" s="61"/>
      <c r="V15" s="61"/>
      <c r="W15" s="61"/>
      <c r="X15" s="61"/>
      <c r="Y15" s="61"/>
      <c r="Z15" s="61"/>
      <c r="AA15" s="61"/>
      <c r="AB15" s="61"/>
      <c r="AC15" s="61"/>
      <c r="AD15" s="61"/>
      <c r="AE15" s="61"/>
      <c r="AF15" s="61"/>
    </row>
    <row r="16" spans="1:33" ht="15" customHeight="1" x14ac:dyDescent="0.35">
      <c r="A16" s="125"/>
      <c r="B16" s="126"/>
      <c r="C16" s="126"/>
      <c r="L16" s="203"/>
      <c r="M16" s="123"/>
      <c r="N16" s="123"/>
      <c r="O16" s="61"/>
      <c r="P16" s="61"/>
      <c r="Q16" s="61"/>
      <c r="R16" s="61"/>
      <c r="S16" s="61"/>
      <c r="T16" s="61"/>
      <c r="U16" s="61"/>
      <c r="V16" s="61"/>
      <c r="W16" s="61"/>
      <c r="X16" s="61"/>
      <c r="Y16" s="61"/>
      <c r="Z16" s="61"/>
      <c r="AA16" s="61"/>
      <c r="AB16" s="61"/>
      <c r="AC16" s="61"/>
      <c r="AD16" s="61"/>
      <c r="AE16" s="61"/>
      <c r="AF16" s="61"/>
    </row>
    <row r="17" spans="1:33" ht="15" customHeight="1" x14ac:dyDescent="0.35">
      <c r="A17" s="125"/>
      <c r="B17" s="126"/>
      <c r="C17" s="126"/>
      <c r="L17" s="203"/>
      <c r="M17" s="123"/>
      <c r="N17" s="123"/>
      <c r="O17" s="61"/>
      <c r="P17" s="61"/>
      <c r="Q17" s="61"/>
      <c r="R17" s="61"/>
      <c r="S17" s="61"/>
      <c r="T17" s="61"/>
      <c r="U17" s="61"/>
      <c r="V17" s="61"/>
      <c r="W17" s="61"/>
      <c r="X17" s="61"/>
      <c r="Y17" s="61"/>
      <c r="Z17" s="61"/>
      <c r="AA17" s="61"/>
      <c r="AB17" s="61"/>
      <c r="AC17" s="61"/>
      <c r="AD17" s="61"/>
      <c r="AE17" s="61"/>
      <c r="AF17" s="61"/>
    </row>
    <row r="18" spans="1:33" ht="15" customHeight="1" x14ac:dyDescent="0.35">
      <c r="A18" s="125"/>
      <c r="B18" s="126"/>
      <c r="C18" s="126"/>
      <c r="L18" s="203"/>
      <c r="M18" s="123"/>
      <c r="N18" s="123"/>
      <c r="O18" s="61"/>
      <c r="P18" s="61"/>
      <c r="Q18" s="61"/>
      <c r="R18" s="61"/>
      <c r="S18" s="61"/>
      <c r="T18" s="61"/>
      <c r="U18" s="61"/>
      <c r="V18" s="61"/>
      <c r="W18" s="61"/>
      <c r="X18" s="61"/>
      <c r="Y18" s="61"/>
      <c r="Z18" s="61"/>
      <c r="AA18" s="61"/>
      <c r="AB18" s="61"/>
      <c r="AC18" s="61"/>
      <c r="AD18" s="61"/>
      <c r="AE18" s="61"/>
      <c r="AF18" s="61"/>
    </row>
    <row r="19" spans="1:33" ht="15" customHeight="1" x14ac:dyDescent="0.35">
      <c r="A19" s="125"/>
      <c r="B19" s="126"/>
      <c r="C19" s="126"/>
      <c r="L19" s="203"/>
      <c r="M19" s="123"/>
      <c r="N19" s="123"/>
      <c r="O19" s="61"/>
      <c r="P19" s="61"/>
      <c r="Q19" s="61"/>
      <c r="R19" s="61"/>
      <c r="S19" s="61"/>
      <c r="T19" s="61"/>
      <c r="U19" s="61"/>
      <c r="V19" s="61"/>
      <c r="W19" s="61"/>
      <c r="X19" s="61"/>
      <c r="Y19" s="61"/>
      <c r="Z19" s="61"/>
      <c r="AA19" s="61"/>
      <c r="AB19" s="61"/>
      <c r="AC19" s="61"/>
      <c r="AD19" s="61"/>
      <c r="AE19" s="61"/>
      <c r="AF19" s="61"/>
    </row>
    <row r="20" spans="1:33" ht="15" customHeight="1" x14ac:dyDescent="0.35">
      <c r="A20" s="125"/>
      <c r="B20" s="126"/>
      <c r="C20" s="126"/>
      <c r="L20" s="203"/>
      <c r="M20" s="123"/>
      <c r="N20" s="123"/>
      <c r="O20" s="61"/>
      <c r="P20" s="61"/>
      <c r="Q20" s="61"/>
      <c r="R20" s="61"/>
      <c r="S20" s="61"/>
      <c r="T20" s="61"/>
      <c r="U20" s="61"/>
      <c r="V20" s="61"/>
      <c r="W20" s="61"/>
      <c r="X20" s="61"/>
      <c r="Y20" s="61"/>
      <c r="Z20" s="61"/>
      <c r="AA20" s="61"/>
      <c r="AB20" s="61"/>
      <c r="AC20" s="61"/>
      <c r="AD20" s="61"/>
      <c r="AE20" s="61"/>
      <c r="AF20" s="61"/>
    </row>
    <row r="21" spans="1:33" ht="15" customHeight="1" x14ac:dyDescent="0.35">
      <c r="A21" s="125"/>
      <c r="B21" s="126"/>
      <c r="C21" s="126"/>
      <c r="L21" s="203"/>
      <c r="M21" s="123"/>
      <c r="N21" s="123"/>
      <c r="O21" s="61"/>
      <c r="P21" s="61"/>
      <c r="Q21" s="61"/>
      <c r="R21" s="61"/>
      <c r="S21" s="61"/>
      <c r="T21" s="61"/>
      <c r="U21" s="61"/>
      <c r="V21" s="61"/>
      <c r="W21" s="61"/>
      <c r="X21" s="61"/>
      <c r="Y21" s="61"/>
      <c r="Z21" s="61"/>
      <c r="AA21" s="61"/>
      <c r="AB21" s="61"/>
      <c r="AC21" s="61"/>
      <c r="AD21" s="61"/>
      <c r="AE21" s="61"/>
      <c r="AF21" s="61"/>
    </row>
    <row r="22" spans="1:33" ht="15" customHeight="1" x14ac:dyDescent="0.35">
      <c r="A22" s="125"/>
      <c r="B22" s="126"/>
      <c r="C22" s="126"/>
      <c r="L22" s="203"/>
      <c r="M22" s="123"/>
      <c r="N22" s="123"/>
      <c r="O22" s="61"/>
      <c r="P22" s="61"/>
      <c r="Q22" s="61"/>
      <c r="R22" s="61"/>
      <c r="S22" s="61"/>
      <c r="T22" s="61"/>
      <c r="U22" s="61"/>
      <c r="V22" s="61"/>
      <c r="W22" s="61"/>
      <c r="X22" s="61"/>
      <c r="Y22" s="61"/>
      <c r="Z22" s="61"/>
      <c r="AA22" s="61"/>
      <c r="AB22" s="61"/>
      <c r="AC22" s="61"/>
      <c r="AD22" s="61"/>
      <c r="AE22" s="61"/>
      <c r="AF22" s="61"/>
    </row>
    <row r="23" spans="1:33" ht="15" customHeight="1" x14ac:dyDescent="0.35">
      <c r="A23" s="125"/>
      <c r="B23" s="126"/>
      <c r="C23" s="126"/>
      <c r="L23" s="203"/>
      <c r="M23" s="123"/>
      <c r="N23" s="123"/>
      <c r="O23" s="61"/>
      <c r="P23" s="61"/>
      <c r="Q23" s="61"/>
      <c r="R23" s="61"/>
      <c r="S23" s="61"/>
      <c r="T23" s="61"/>
      <c r="U23" s="61"/>
      <c r="V23" s="61"/>
      <c r="W23" s="61"/>
      <c r="X23" s="61"/>
      <c r="Y23" s="61"/>
      <c r="Z23" s="61"/>
      <c r="AA23" s="61"/>
      <c r="AB23" s="61"/>
      <c r="AC23" s="61"/>
      <c r="AD23" s="61"/>
      <c r="AE23" s="61"/>
      <c r="AF23" s="61"/>
    </row>
    <row r="24" spans="1:33" ht="15" customHeight="1" x14ac:dyDescent="0.35">
      <c r="A24" s="125"/>
      <c r="B24" s="126"/>
      <c r="C24" s="126"/>
      <c r="L24" s="203"/>
      <c r="M24" s="123"/>
      <c r="N24" s="123"/>
      <c r="O24" s="61"/>
      <c r="P24" s="61"/>
      <c r="Q24" s="61"/>
      <c r="R24" s="61"/>
      <c r="S24" s="61"/>
      <c r="T24" s="61"/>
      <c r="U24" s="61"/>
      <c r="V24" s="61"/>
      <c r="W24" s="61"/>
      <c r="X24" s="61"/>
      <c r="Y24" s="61"/>
      <c r="Z24" s="61"/>
      <c r="AA24" s="61"/>
      <c r="AB24" s="61"/>
      <c r="AC24" s="61"/>
      <c r="AD24" s="61"/>
      <c r="AE24" s="61"/>
      <c r="AF24" s="61"/>
    </row>
    <row r="25" spans="1:33" ht="15" customHeight="1" x14ac:dyDescent="0.35">
      <c r="A25" s="125"/>
      <c r="B25" s="126"/>
      <c r="C25" s="126"/>
      <c r="D25" s="52"/>
      <c r="E25" s="52"/>
      <c r="F25" s="52"/>
      <c r="G25" s="52"/>
      <c r="H25" s="52"/>
      <c r="I25" s="52"/>
      <c r="J25" s="52"/>
      <c r="K25" s="52"/>
      <c r="L25" s="203"/>
      <c r="M25" s="123"/>
      <c r="N25" s="123"/>
      <c r="O25" s="61"/>
      <c r="P25" s="61"/>
      <c r="Q25" s="61"/>
      <c r="R25" s="61"/>
      <c r="S25" s="61"/>
      <c r="T25" s="61"/>
      <c r="U25" s="61"/>
      <c r="V25" s="61"/>
      <c r="W25" s="61"/>
      <c r="X25" s="61"/>
      <c r="Y25" s="61"/>
      <c r="Z25" s="61"/>
      <c r="AA25" s="61"/>
      <c r="AB25" s="61"/>
      <c r="AC25" s="61"/>
      <c r="AD25" s="61"/>
      <c r="AE25" s="61"/>
      <c r="AF25" s="61"/>
      <c r="AG25" s="52"/>
    </row>
    <row r="26" spans="1:33" ht="15" customHeight="1" x14ac:dyDescent="0.35">
      <c r="A26" s="125"/>
      <c r="B26" s="126"/>
      <c r="C26" s="126"/>
      <c r="D26" s="52"/>
      <c r="E26" s="52"/>
      <c r="F26" s="52"/>
      <c r="G26" s="52"/>
      <c r="H26" s="52"/>
      <c r="I26" s="52"/>
      <c r="J26" s="52"/>
      <c r="K26" s="52"/>
      <c r="L26" s="203"/>
      <c r="M26" s="123"/>
      <c r="N26" s="123"/>
      <c r="O26" s="61"/>
      <c r="P26" s="61"/>
      <c r="Q26" s="61"/>
      <c r="R26" s="61"/>
      <c r="S26" s="61"/>
      <c r="T26" s="61"/>
      <c r="U26" s="61"/>
      <c r="V26" s="61"/>
      <c r="W26" s="61"/>
      <c r="X26" s="61"/>
      <c r="Y26" s="61"/>
      <c r="Z26" s="61"/>
      <c r="AA26" s="61"/>
      <c r="AB26" s="61"/>
      <c r="AC26" s="61"/>
      <c r="AD26" s="61"/>
      <c r="AE26" s="61"/>
      <c r="AF26" s="61"/>
      <c r="AG26" s="52"/>
    </row>
    <row r="27" spans="1:33" ht="15" customHeight="1" x14ac:dyDescent="0.35">
      <c r="A27" s="125"/>
      <c r="B27" s="126"/>
      <c r="C27" s="126"/>
      <c r="L27" s="203"/>
      <c r="M27" s="123"/>
      <c r="N27" s="123"/>
      <c r="O27" s="61"/>
      <c r="P27" s="61"/>
      <c r="Q27" s="61"/>
      <c r="R27" s="61"/>
      <c r="S27" s="61"/>
      <c r="T27" s="61"/>
      <c r="U27" s="61"/>
      <c r="V27" s="61"/>
      <c r="W27" s="61"/>
      <c r="X27" s="61"/>
      <c r="Y27" s="61"/>
      <c r="Z27" s="61"/>
      <c r="AA27" s="61"/>
      <c r="AB27" s="61"/>
      <c r="AC27" s="61"/>
      <c r="AD27" s="61"/>
      <c r="AE27" s="61"/>
      <c r="AF27" s="61"/>
    </row>
    <row r="28" spans="1:33" ht="15" customHeight="1" x14ac:dyDescent="0.35">
      <c r="A28" s="125"/>
      <c r="B28" s="126"/>
      <c r="C28" s="126"/>
      <c r="L28" s="203"/>
      <c r="M28" s="123"/>
      <c r="N28" s="123"/>
      <c r="O28" s="61"/>
      <c r="P28" s="61"/>
      <c r="Q28" s="61"/>
      <c r="R28" s="61"/>
      <c r="S28" s="61"/>
      <c r="T28" s="61"/>
      <c r="U28" s="61"/>
      <c r="V28" s="61"/>
      <c r="W28" s="61"/>
      <c r="X28" s="61"/>
      <c r="Y28" s="61"/>
      <c r="Z28" s="61"/>
      <c r="AA28" s="61"/>
      <c r="AB28" s="61"/>
      <c r="AC28" s="61"/>
      <c r="AD28" s="61"/>
      <c r="AE28" s="61"/>
      <c r="AF28" s="61"/>
    </row>
    <row r="29" spans="1:33" ht="15" customHeight="1" x14ac:dyDescent="0.35">
      <c r="A29" s="125"/>
      <c r="B29" s="126"/>
      <c r="C29" s="126"/>
      <c r="L29" s="203"/>
      <c r="M29" s="123"/>
      <c r="N29" s="123"/>
      <c r="O29" s="61"/>
      <c r="P29" s="61"/>
      <c r="Q29" s="61"/>
      <c r="R29" s="61"/>
      <c r="S29" s="61"/>
      <c r="T29" s="61"/>
      <c r="U29" s="61"/>
      <c r="V29" s="61"/>
      <c r="W29" s="61"/>
      <c r="X29" s="61"/>
      <c r="Y29" s="61"/>
      <c r="Z29" s="61"/>
      <c r="AA29" s="61"/>
      <c r="AB29" s="61"/>
      <c r="AC29" s="61"/>
      <c r="AD29" s="61"/>
      <c r="AE29" s="61"/>
      <c r="AF29" s="61"/>
    </row>
    <row r="30" spans="1:33" ht="15" customHeight="1" x14ac:dyDescent="0.35">
      <c r="A30" s="92" t="s">
        <v>142</v>
      </c>
      <c r="B30" s="126"/>
      <c r="C30" s="126"/>
      <c r="L30" s="92" t="s">
        <v>142</v>
      </c>
      <c r="M30" s="123"/>
      <c r="N30" s="123"/>
      <c r="O30" s="61"/>
      <c r="P30" s="61"/>
      <c r="Q30" s="61"/>
      <c r="R30" s="61"/>
      <c r="S30" s="61"/>
      <c r="T30" s="61"/>
      <c r="U30" s="61"/>
      <c r="V30" s="61"/>
      <c r="W30" s="61"/>
      <c r="X30" s="61"/>
      <c r="Y30" s="61"/>
      <c r="Z30" s="61"/>
      <c r="AA30" s="61"/>
      <c r="AB30" s="61"/>
      <c r="AC30" s="61"/>
      <c r="AD30" s="61"/>
      <c r="AE30" s="61"/>
      <c r="AF30" s="61"/>
    </row>
    <row r="31" spans="1:33" ht="15" customHeight="1" x14ac:dyDescent="0.35">
      <c r="A31" s="11" t="s">
        <v>7</v>
      </c>
      <c r="B31" s="126"/>
      <c r="C31" s="126"/>
      <c r="L31" s="14" t="s">
        <v>7</v>
      </c>
      <c r="M31" s="123"/>
      <c r="N31" s="123"/>
      <c r="O31" s="61"/>
      <c r="P31" s="61"/>
      <c r="Q31" s="61"/>
      <c r="R31" s="61"/>
      <c r="S31" s="61"/>
      <c r="T31" s="61"/>
      <c r="U31" s="61"/>
      <c r="V31" s="61"/>
      <c r="W31" s="61"/>
      <c r="X31" s="61"/>
      <c r="Y31" s="61"/>
      <c r="Z31" s="61"/>
      <c r="AA31" s="61"/>
      <c r="AB31" s="61"/>
      <c r="AC31" s="61"/>
      <c r="AD31" s="61"/>
      <c r="AE31" s="61"/>
      <c r="AF31" s="61"/>
    </row>
    <row r="32" spans="1:33" ht="15" customHeight="1" x14ac:dyDescent="0.35">
      <c r="A32" s="390" t="s">
        <v>143</v>
      </c>
      <c r="B32" s="390"/>
      <c r="C32" s="390"/>
      <c r="D32" s="390"/>
      <c r="E32" s="390"/>
      <c r="F32" s="390"/>
      <c r="G32" s="390"/>
      <c r="H32" s="390"/>
      <c r="I32" s="390"/>
      <c r="J32" s="390"/>
      <c r="K32" s="390"/>
      <c r="L32" s="390" t="s">
        <v>143</v>
      </c>
      <c r="M32" s="390"/>
      <c r="N32" s="390"/>
      <c r="O32" s="390"/>
      <c r="P32" s="390"/>
      <c r="Q32" s="390"/>
      <c r="R32" s="390"/>
      <c r="S32" s="390"/>
      <c r="T32" s="390"/>
      <c r="U32" s="390"/>
      <c r="V32" s="390"/>
      <c r="W32" s="61"/>
      <c r="X32" s="61"/>
      <c r="Y32" s="61"/>
      <c r="Z32" s="61"/>
      <c r="AA32" s="61"/>
      <c r="AB32" s="61"/>
      <c r="AC32" s="61"/>
      <c r="AD32" s="61"/>
      <c r="AE32" s="61"/>
      <c r="AF32" s="61"/>
    </row>
    <row r="33" spans="1:32" ht="15" customHeight="1" x14ac:dyDescent="0.35">
      <c r="A33" s="390"/>
      <c r="B33" s="390"/>
      <c r="C33" s="390"/>
      <c r="D33" s="390"/>
      <c r="E33" s="390"/>
      <c r="F33" s="390"/>
      <c r="G33" s="390"/>
      <c r="H33" s="390"/>
      <c r="I33" s="390"/>
      <c r="J33" s="390"/>
      <c r="K33" s="390"/>
      <c r="L33" s="390"/>
      <c r="M33" s="390"/>
      <c r="N33" s="390"/>
      <c r="O33" s="390"/>
      <c r="P33" s="390"/>
      <c r="Q33" s="390"/>
      <c r="R33" s="390"/>
      <c r="S33" s="390"/>
      <c r="T33" s="390"/>
      <c r="U33" s="390"/>
      <c r="V33" s="390"/>
      <c r="W33" s="61"/>
      <c r="X33" s="61"/>
      <c r="Y33" s="61"/>
      <c r="Z33" s="61"/>
      <c r="AA33" s="61"/>
      <c r="AB33" s="61"/>
      <c r="AC33" s="61"/>
      <c r="AD33" s="61"/>
      <c r="AE33" s="61"/>
      <c r="AF33" s="61"/>
    </row>
    <row r="34" spans="1:32" ht="15" customHeight="1" x14ac:dyDescent="0.35">
      <c r="A34" s="205"/>
      <c r="B34" s="205"/>
      <c r="C34" s="205"/>
      <c r="D34" s="205"/>
      <c r="E34" s="205"/>
      <c r="F34" s="205"/>
      <c r="G34" s="205"/>
      <c r="H34" s="205"/>
      <c r="I34" s="205"/>
      <c r="J34" s="205"/>
      <c r="K34" s="205"/>
      <c r="L34" s="203"/>
      <c r="M34" s="123"/>
      <c r="N34" s="123"/>
      <c r="O34" s="61"/>
      <c r="P34" s="61"/>
      <c r="Q34" s="61"/>
      <c r="R34" s="61"/>
      <c r="S34" s="61"/>
      <c r="T34" s="61"/>
      <c r="U34" s="61"/>
      <c r="V34" s="61"/>
      <c r="W34" s="61"/>
      <c r="X34" s="61"/>
      <c r="Y34" s="61"/>
      <c r="Z34" s="61"/>
      <c r="AA34" s="61"/>
      <c r="AB34" s="61"/>
      <c r="AC34" s="61"/>
      <c r="AD34" s="61"/>
      <c r="AE34" s="61"/>
      <c r="AF34" s="61"/>
    </row>
    <row r="35" spans="1:32" ht="15" customHeight="1" x14ac:dyDescent="0.35">
      <c r="A35" s="125"/>
      <c r="B35" s="126"/>
      <c r="C35" s="126"/>
      <c r="L35" s="203"/>
      <c r="M35" s="123"/>
      <c r="N35" s="123"/>
      <c r="O35" s="61"/>
      <c r="P35" s="61"/>
      <c r="Q35" s="61"/>
      <c r="R35" s="61"/>
      <c r="S35" s="61"/>
      <c r="T35" s="61"/>
      <c r="U35" s="61"/>
      <c r="V35" s="61"/>
      <c r="W35" s="61"/>
      <c r="X35" s="61"/>
      <c r="Y35" s="61"/>
      <c r="Z35" s="61"/>
      <c r="AA35" s="61"/>
      <c r="AB35" s="61"/>
      <c r="AC35" s="61"/>
      <c r="AD35" s="61"/>
      <c r="AE35" s="61"/>
      <c r="AF35" s="61"/>
    </row>
    <row r="36" spans="1:32" ht="15" customHeight="1" x14ac:dyDescent="0.35">
      <c r="A36" s="125"/>
      <c r="B36" s="126"/>
      <c r="C36" s="126"/>
      <c r="L36" s="203"/>
      <c r="M36" s="123"/>
      <c r="N36" s="123"/>
      <c r="O36" s="61"/>
      <c r="P36" s="61"/>
      <c r="Q36" s="61"/>
      <c r="R36" s="61"/>
      <c r="S36" s="61"/>
      <c r="T36" s="61"/>
      <c r="U36" s="61"/>
      <c r="V36" s="61"/>
      <c r="W36" s="61"/>
      <c r="X36" s="61"/>
      <c r="Y36" s="61"/>
      <c r="Z36" s="61"/>
      <c r="AA36" s="61"/>
      <c r="AB36" s="61"/>
      <c r="AC36" s="61"/>
      <c r="AD36" s="61"/>
      <c r="AE36" s="61"/>
      <c r="AF36" s="61"/>
    </row>
    <row r="37" spans="1:32" ht="15" customHeight="1" x14ac:dyDescent="0.35">
      <c r="A37" s="125"/>
      <c r="B37" s="126"/>
      <c r="C37" s="126"/>
      <c r="M37" s="6"/>
      <c r="N37" s="6"/>
      <c r="O37" s="61"/>
      <c r="P37" s="61"/>
      <c r="Q37" s="61"/>
      <c r="R37" s="61"/>
      <c r="S37" s="61"/>
      <c r="T37" s="61"/>
      <c r="U37" s="61"/>
      <c r="V37" s="61"/>
      <c r="W37" s="61"/>
      <c r="X37" s="61"/>
      <c r="Y37" s="61"/>
      <c r="Z37" s="61"/>
      <c r="AA37" s="61"/>
      <c r="AB37" s="61"/>
      <c r="AC37" s="61"/>
      <c r="AD37" s="61"/>
      <c r="AE37" s="61"/>
      <c r="AF37" s="61"/>
    </row>
    <row r="38" spans="1:32" ht="15" customHeight="1" x14ac:dyDescent="0.35">
      <c r="A38" s="125"/>
      <c r="B38" s="126"/>
      <c r="C38" s="126"/>
      <c r="M38" s="6"/>
      <c r="N38" s="6"/>
      <c r="O38" s="61"/>
      <c r="P38" s="61"/>
      <c r="Q38" s="61"/>
      <c r="R38" s="61"/>
      <c r="S38" s="61"/>
      <c r="T38" s="61"/>
      <c r="U38" s="61"/>
      <c r="V38" s="61"/>
      <c r="W38" s="61"/>
      <c r="X38" s="61"/>
      <c r="Y38" s="61"/>
      <c r="Z38" s="61"/>
      <c r="AA38" s="61"/>
      <c r="AB38" s="61"/>
      <c r="AC38" s="61"/>
      <c r="AD38" s="61"/>
      <c r="AE38" s="61"/>
      <c r="AF38" s="61"/>
    </row>
    <row r="39" spans="1:32" ht="15" customHeight="1" x14ac:dyDescent="0.35">
      <c r="A39" s="125"/>
      <c r="B39" s="126"/>
      <c r="C39" s="126"/>
      <c r="L39" s="61"/>
      <c r="M39" s="61"/>
      <c r="N39" s="61"/>
      <c r="O39" s="61"/>
      <c r="P39" s="61"/>
      <c r="Q39" s="61"/>
      <c r="R39" s="61"/>
      <c r="S39" s="61"/>
      <c r="T39" s="61"/>
      <c r="U39" s="61"/>
      <c r="V39" s="61"/>
      <c r="W39" s="61"/>
      <c r="X39" s="61"/>
      <c r="Y39" s="61"/>
      <c r="Z39" s="61"/>
      <c r="AA39" s="61"/>
      <c r="AB39" s="61"/>
      <c r="AC39" s="61"/>
      <c r="AD39" s="61"/>
      <c r="AE39" s="61"/>
      <c r="AF39" s="61"/>
    </row>
    <row r="40" spans="1:32" ht="15" customHeight="1" x14ac:dyDescent="0.35">
      <c r="A40" s="125"/>
      <c r="B40" s="126"/>
      <c r="C40" s="126"/>
      <c r="L40" s="61"/>
      <c r="M40" s="61"/>
      <c r="N40" s="61"/>
      <c r="O40" s="61"/>
      <c r="P40" s="61"/>
      <c r="Q40" s="61"/>
      <c r="R40" s="61"/>
      <c r="S40" s="61"/>
      <c r="T40" s="61"/>
      <c r="U40" s="61"/>
      <c r="V40" s="61"/>
      <c r="W40" s="61"/>
      <c r="X40" s="61"/>
      <c r="Y40" s="61"/>
      <c r="Z40" s="61"/>
      <c r="AA40" s="61"/>
      <c r="AB40" s="61"/>
      <c r="AC40" s="61"/>
      <c r="AD40" s="61"/>
      <c r="AE40" s="61"/>
      <c r="AF40" s="61"/>
    </row>
    <row r="41" spans="1:32" ht="15" customHeight="1" x14ac:dyDescent="0.35">
      <c r="A41" s="125"/>
      <c r="B41" s="126"/>
      <c r="C41" s="126"/>
      <c r="L41" s="61"/>
      <c r="M41" s="61"/>
      <c r="N41" s="61"/>
      <c r="O41" s="61"/>
      <c r="P41" s="61"/>
      <c r="Q41" s="61"/>
      <c r="R41" s="61"/>
      <c r="S41" s="61"/>
      <c r="T41" s="61"/>
      <c r="U41" s="61"/>
      <c r="V41" s="61"/>
      <c r="W41" s="61"/>
      <c r="X41" s="61"/>
      <c r="Y41" s="61"/>
      <c r="Z41" s="61"/>
      <c r="AA41" s="61"/>
      <c r="AB41" s="61"/>
      <c r="AC41" s="61"/>
      <c r="AD41" s="61"/>
      <c r="AE41" s="61"/>
      <c r="AF41" s="61"/>
    </row>
    <row r="42" spans="1:32" ht="15" customHeight="1" x14ac:dyDescent="0.35">
      <c r="A42" s="11"/>
      <c r="B42" s="6"/>
      <c r="C42" s="6"/>
      <c r="L42" s="14"/>
      <c r="M42" s="61"/>
      <c r="N42" s="61"/>
      <c r="O42" s="61"/>
      <c r="P42" s="61"/>
      <c r="Q42" s="61"/>
      <c r="R42" s="61"/>
      <c r="S42" s="61"/>
      <c r="T42" s="61"/>
      <c r="U42" s="61"/>
      <c r="V42" s="61"/>
      <c r="W42" s="61"/>
      <c r="X42" s="61"/>
      <c r="Y42" s="61"/>
      <c r="Z42" s="61"/>
      <c r="AA42" s="61"/>
      <c r="AB42" s="61"/>
      <c r="AC42" s="61"/>
      <c r="AD42" s="61"/>
      <c r="AE42" s="61"/>
      <c r="AF42" s="61"/>
    </row>
    <row r="43" spans="1:32" ht="15" customHeight="1" x14ac:dyDescent="0.35">
      <c r="M43" s="61"/>
      <c r="N43" s="61"/>
      <c r="O43" s="61"/>
      <c r="P43" s="61"/>
      <c r="Q43" s="61"/>
      <c r="R43" s="61"/>
      <c r="S43" s="61"/>
      <c r="T43" s="61"/>
      <c r="U43" s="61"/>
      <c r="V43" s="61"/>
      <c r="W43" s="61"/>
      <c r="X43" s="61"/>
      <c r="Y43" s="61"/>
      <c r="Z43" s="61"/>
      <c r="AA43" s="61"/>
      <c r="AB43" s="61"/>
      <c r="AC43" s="61"/>
      <c r="AD43" s="61"/>
      <c r="AE43" s="61"/>
      <c r="AF43" s="61"/>
    </row>
    <row r="44" spans="1:32" ht="15" customHeight="1" x14ac:dyDescent="0.35">
      <c r="B44" s="6"/>
      <c r="C44" s="6"/>
      <c r="M44" s="61"/>
      <c r="N44" s="61"/>
      <c r="O44" s="61"/>
      <c r="P44" s="61"/>
      <c r="Q44" s="61"/>
      <c r="R44" s="61"/>
      <c r="S44" s="61"/>
      <c r="T44" s="61"/>
      <c r="U44" s="61"/>
      <c r="V44" s="61"/>
      <c r="W44" s="61"/>
      <c r="X44" s="61"/>
      <c r="Y44" s="61"/>
      <c r="Z44" s="61"/>
      <c r="AA44" s="61"/>
      <c r="AB44" s="61"/>
      <c r="AC44" s="61"/>
      <c r="AD44" s="61"/>
      <c r="AE44" s="61"/>
      <c r="AF44" s="61"/>
    </row>
    <row r="45" spans="1:32" ht="15" customHeight="1" x14ac:dyDescent="0.35">
      <c r="M45" s="61"/>
      <c r="N45" s="61"/>
      <c r="O45" s="61"/>
      <c r="P45" s="61"/>
      <c r="Q45" s="61"/>
      <c r="R45" s="61"/>
      <c r="S45" s="61"/>
      <c r="T45" s="61"/>
      <c r="U45" s="61"/>
      <c r="V45" s="61"/>
      <c r="W45" s="61"/>
      <c r="X45" s="61"/>
      <c r="Y45" s="61"/>
      <c r="Z45" s="61"/>
      <c r="AA45" s="61"/>
      <c r="AB45" s="61"/>
      <c r="AC45" s="61"/>
      <c r="AD45" s="61"/>
      <c r="AE45" s="61"/>
      <c r="AF45" s="61"/>
    </row>
    <row r="46" spans="1:32" ht="15" customHeight="1" x14ac:dyDescent="0.35">
      <c r="B46" s="6"/>
      <c r="C46" s="6"/>
      <c r="M46" s="61"/>
      <c r="N46" s="61"/>
      <c r="O46" s="61"/>
      <c r="P46" s="61"/>
      <c r="Q46" s="61"/>
      <c r="R46" s="61"/>
      <c r="S46" s="61"/>
      <c r="T46" s="61"/>
      <c r="U46" s="61"/>
      <c r="V46" s="61"/>
      <c r="W46" s="61"/>
      <c r="X46" s="61"/>
      <c r="Y46" s="61"/>
      <c r="Z46" s="61"/>
      <c r="AA46" s="61"/>
      <c r="AB46" s="61"/>
      <c r="AC46" s="61"/>
      <c r="AD46" s="61"/>
      <c r="AE46" s="61"/>
      <c r="AF46" s="61"/>
    </row>
    <row r="47" spans="1:32" x14ac:dyDescent="0.35">
      <c r="A47" s="4"/>
      <c r="L47" s="92"/>
      <c r="M47" s="61"/>
      <c r="N47" s="61"/>
      <c r="O47" s="61"/>
      <c r="P47" s="61"/>
      <c r="Q47" s="61"/>
      <c r="R47" s="61"/>
      <c r="S47" s="61"/>
      <c r="T47" s="61"/>
      <c r="U47" s="61"/>
      <c r="V47" s="61"/>
      <c r="W47" s="61"/>
      <c r="X47" s="61"/>
      <c r="Y47" s="61"/>
      <c r="Z47" s="61"/>
      <c r="AA47" s="61"/>
      <c r="AB47" s="61"/>
      <c r="AC47" s="61"/>
      <c r="AD47" s="61"/>
      <c r="AE47" s="61"/>
      <c r="AF47" s="61"/>
    </row>
  </sheetData>
  <mergeCells count="6">
    <mergeCell ref="J1:K1"/>
    <mergeCell ref="U1:V1"/>
    <mergeCell ref="A2:K2"/>
    <mergeCell ref="L2:V2"/>
    <mergeCell ref="A32:K33"/>
    <mergeCell ref="L32:V33"/>
  </mergeCells>
  <hyperlinks>
    <hyperlink ref="J1:K1" location="Inhalt_SGB_III!A1" display="zurück zur Übersicht"/>
    <hyperlink ref="U1:V1" location="Inhalt_SGB_I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AP47"/>
  <sheetViews>
    <sheetView showGridLines="0" view="pageLayout" zoomScale="70" zoomScaleNormal="100" zoomScalePageLayoutView="70" workbookViewId="0">
      <selection activeCell="U1" sqref="U1:V1"/>
    </sheetView>
  </sheetViews>
  <sheetFormatPr baseColWidth="10" defaultColWidth="11.453125" defaultRowHeight="14.5" x14ac:dyDescent="0.35"/>
  <cols>
    <col min="1" max="42" width="11.453125" customWidth="1"/>
  </cols>
  <sheetData>
    <row r="1" spans="1:42" x14ac:dyDescent="0.35">
      <c r="J1" s="337" t="s">
        <v>117</v>
      </c>
      <c r="K1" s="337"/>
      <c r="U1" s="337" t="s">
        <v>117</v>
      </c>
      <c r="V1" s="337"/>
    </row>
    <row r="2" spans="1:42" ht="15" customHeight="1" x14ac:dyDescent="0.35">
      <c r="A2" s="393" t="s">
        <v>144</v>
      </c>
      <c r="B2" s="393"/>
      <c r="C2" s="393"/>
      <c r="D2" s="393"/>
      <c r="E2" s="393"/>
      <c r="F2" s="393"/>
      <c r="G2" s="393"/>
      <c r="H2" s="393"/>
      <c r="I2" s="393"/>
      <c r="J2" s="393"/>
      <c r="K2" s="393"/>
      <c r="L2" s="394" t="s">
        <v>145</v>
      </c>
      <c r="M2" s="394"/>
      <c r="N2" s="394"/>
      <c r="O2" s="394"/>
      <c r="P2" s="394"/>
      <c r="Q2" s="394"/>
      <c r="R2" s="394"/>
      <c r="S2" s="394"/>
      <c r="T2" s="394"/>
      <c r="U2" s="394"/>
      <c r="V2" s="394"/>
      <c r="W2" s="61"/>
      <c r="X2" s="61"/>
      <c r="Y2" s="61"/>
      <c r="Z2" s="61"/>
      <c r="AA2" s="61"/>
      <c r="AB2" s="61"/>
      <c r="AC2" s="61"/>
      <c r="AD2" s="61"/>
      <c r="AE2" s="61"/>
      <c r="AF2" s="61"/>
      <c r="AG2" s="61"/>
      <c r="AH2" s="61"/>
      <c r="AI2" s="61"/>
      <c r="AJ2" s="61"/>
      <c r="AK2" s="61"/>
      <c r="AL2" s="61"/>
      <c r="AM2" s="61"/>
      <c r="AN2" s="61"/>
      <c r="AO2" s="61"/>
    </row>
    <row r="3" spans="1:42" ht="15" customHeight="1" x14ac:dyDescent="0.35">
      <c r="A3" s="393"/>
      <c r="B3" s="393"/>
      <c r="C3" s="393"/>
      <c r="D3" s="393"/>
      <c r="E3" s="393"/>
      <c r="F3" s="393"/>
      <c r="G3" s="393"/>
      <c r="H3" s="393"/>
      <c r="I3" s="393"/>
      <c r="J3" s="393"/>
      <c r="K3" s="393"/>
      <c r="L3" s="394"/>
      <c r="M3" s="394"/>
      <c r="N3" s="394"/>
      <c r="O3" s="394"/>
      <c r="P3" s="394"/>
      <c r="Q3" s="394"/>
      <c r="R3" s="394"/>
      <c r="S3" s="394"/>
      <c r="T3" s="394"/>
      <c r="U3" s="394"/>
      <c r="V3" s="394"/>
      <c r="W3" s="33"/>
      <c r="X3" s="33"/>
      <c r="Y3" s="33"/>
      <c r="Z3" s="33"/>
      <c r="AA3" s="33"/>
      <c r="AB3" s="33"/>
      <c r="AC3" s="33"/>
      <c r="AD3" s="33"/>
      <c r="AE3" s="33"/>
      <c r="AF3" s="33"/>
      <c r="AG3" s="33"/>
      <c r="AH3" s="33"/>
      <c r="AI3" s="33"/>
      <c r="AJ3" s="33"/>
      <c r="AK3" s="33"/>
      <c r="AL3" s="33"/>
      <c r="AM3" s="33"/>
      <c r="AN3" s="33"/>
      <c r="AO3" s="33"/>
      <c r="AP3" s="33"/>
    </row>
    <row r="4" spans="1:42" ht="15" customHeight="1" x14ac:dyDescent="0.35">
      <c r="A4" s="125"/>
      <c r="B4" s="126"/>
      <c r="C4" s="126"/>
      <c r="D4" s="33"/>
      <c r="U4" s="61"/>
      <c r="V4" s="61"/>
      <c r="W4" s="61"/>
      <c r="X4" s="61"/>
      <c r="Y4" s="61"/>
      <c r="Z4" s="61"/>
      <c r="AA4" s="61"/>
      <c r="AB4" s="61"/>
      <c r="AC4" s="61"/>
      <c r="AD4" s="61"/>
      <c r="AE4" s="61"/>
      <c r="AF4" s="61"/>
      <c r="AG4" s="61"/>
      <c r="AH4" s="61"/>
      <c r="AI4" s="61"/>
      <c r="AJ4" s="61"/>
      <c r="AK4" s="61"/>
      <c r="AL4" s="61"/>
      <c r="AM4" s="61"/>
      <c r="AN4" s="61"/>
      <c r="AO4" s="61"/>
    </row>
    <row r="5" spans="1:42" ht="15" customHeight="1" x14ac:dyDescent="0.35">
      <c r="A5" s="125"/>
      <c r="B5" s="126"/>
      <c r="C5" s="126"/>
      <c r="D5" s="51"/>
      <c r="E5" s="51"/>
      <c r="F5" s="51"/>
      <c r="G5" s="51"/>
      <c r="H5" s="51"/>
      <c r="I5" s="51"/>
      <c r="J5" s="51"/>
      <c r="K5" s="51"/>
      <c r="L5" s="51"/>
      <c r="U5" s="202"/>
      <c r="V5" s="202"/>
      <c r="W5" s="202"/>
      <c r="X5" s="61"/>
      <c r="Y5" s="61"/>
      <c r="Z5" s="61"/>
      <c r="AA5" s="61"/>
      <c r="AB5" s="61"/>
      <c r="AC5" s="61"/>
      <c r="AD5" s="61"/>
      <c r="AE5" s="61"/>
      <c r="AF5" s="61"/>
      <c r="AG5" s="61"/>
      <c r="AH5" s="61"/>
      <c r="AI5" s="61"/>
      <c r="AJ5" s="61"/>
      <c r="AK5" s="61"/>
      <c r="AL5" s="61"/>
      <c r="AM5" s="61"/>
      <c r="AN5" s="61"/>
      <c r="AO5" s="61"/>
    </row>
    <row r="6" spans="1:42" ht="15" customHeight="1" x14ac:dyDescent="0.35">
      <c r="A6" s="125"/>
      <c r="B6" s="126"/>
      <c r="C6" s="126"/>
      <c r="D6" s="31"/>
      <c r="E6" s="31"/>
      <c r="F6" s="31"/>
      <c r="G6" s="31"/>
      <c r="H6" s="31"/>
      <c r="I6" s="31"/>
      <c r="J6" s="31"/>
      <c r="K6" s="31"/>
      <c r="L6" s="31"/>
      <c r="M6" s="31"/>
      <c r="N6" s="31"/>
      <c r="O6" s="31"/>
      <c r="P6" s="31"/>
      <c r="Q6" s="31"/>
      <c r="R6" s="31"/>
      <c r="S6" s="31"/>
      <c r="T6" s="31"/>
      <c r="U6" s="203"/>
      <c r="V6" s="123"/>
      <c r="W6" s="123"/>
      <c r="X6" s="61"/>
      <c r="Y6" s="61"/>
      <c r="Z6" s="61"/>
      <c r="AA6" s="61"/>
      <c r="AB6" s="61"/>
      <c r="AC6" s="61"/>
      <c r="AD6" s="61"/>
      <c r="AE6" s="61"/>
      <c r="AF6" s="61"/>
      <c r="AG6" s="61"/>
      <c r="AH6" s="61"/>
      <c r="AI6" s="61"/>
      <c r="AJ6" s="61"/>
      <c r="AK6" s="61"/>
      <c r="AL6" s="61"/>
      <c r="AM6" s="61"/>
      <c r="AN6" s="61"/>
      <c r="AO6" s="61"/>
      <c r="AP6" s="31"/>
    </row>
    <row r="7" spans="1:42" ht="15" customHeight="1" x14ac:dyDescent="0.35">
      <c r="A7" s="125"/>
      <c r="B7" s="126"/>
      <c r="C7" s="126"/>
      <c r="D7" s="32"/>
      <c r="E7" s="32"/>
      <c r="F7" s="32"/>
      <c r="G7" s="32"/>
      <c r="H7" s="32"/>
      <c r="I7" s="32"/>
      <c r="J7" s="32"/>
      <c r="K7" s="32"/>
      <c r="L7" s="32"/>
      <c r="M7" s="32"/>
      <c r="N7" s="32"/>
      <c r="O7" s="32"/>
      <c r="P7" s="32"/>
      <c r="Q7" s="32"/>
      <c r="R7" s="32"/>
      <c r="S7" s="32"/>
      <c r="T7" s="32"/>
      <c r="U7" s="203"/>
      <c r="V7" s="123"/>
      <c r="W7" s="123"/>
      <c r="X7" s="61"/>
      <c r="Y7" s="61"/>
      <c r="Z7" s="61"/>
      <c r="AA7" s="61"/>
      <c r="AB7" s="61"/>
      <c r="AC7" s="61"/>
      <c r="AD7" s="61"/>
      <c r="AE7" s="61"/>
      <c r="AF7" s="61"/>
      <c r="AG7" s="61"/>
      <c r="AH7" s="61"/>
      <c r="AI7" s="61"/>
      <c r="AJ7" s="61"/>
      <c r="AK7" s="61"/>
      <c r="AL7" s="61"/>
      <c r="AM7" s="61"/>
      <c r="AN7" s="61"/>
      <c r="AO7" s="61"/>
      <c r="AP7" s="32"/>
    </row>
    <row r="8" spans="1:42" ht="15" customHeight="1" x14ac:dyDescent="0.35">
      <c r="A8" s="125"/>
      <c r="B8" s="126"/>
      <c r="C8" s="126"/>
      <c r="D8" s="32"/>
      <c r="E8" s="32"/>
      <c r="F8" s="32"/>
      <c r="G8" s="32"/>
      <c r="H8" s="32"/>
      <c r="I8" s="32"/>
      <c r="J8" s="32"/>
      <c r="K8" s="32"/>
      <c r="L8" s="32"/>
      <c r="M8" s="32"/>
      <c r="N8" s="32"/>
      <c r="O8" s="32"/>
      <c r="P8" s="32"/>
      <c r="Q8" s="32"/>
      <c r="R8" s="32"/>
      <c r="S8" s="32"/>
      <c r="T8" s="32"/>
      <c r="U8" s="203"/>
      <c r="V8" s="123"/>
      <c r="W8" s="123"/>
      <c r="X8" s="61"/>
      <c r="Y8" s="61"/>
      <c r="Z8" s="61"/>
      <c r="AA8" s="61"/>
      <c r="AB8" s="61"/>
      <c r="AC8" s="61"/>
      <c r="AD8" s="61"/>
      <c r="AE8" s="61"/>
      <c r="AF8" s="61"/>
      <c r="AG8" s="61"/>
      <c r="AH8" s="61"/>
      <c r="AI8" s="61"/>
      <c r="AJ8" s="61"/>
      <c r="AK8" s="61"/>
      <c r="AL8" s="61"/>
      <c r="AM8" s="61"/>
      <c r="AN8" s="61"/>
      <c r="AO8" s="61"/>
      <c r="AP8" s="32"/>
    </row>
    <row r="9" spans="1:42" ht="15" customHeight="1" x14ac:dyDescent="0.35">
      <c r="A9" s="125"/>
      <c r="B9" s="126"/>
      <c r="C9" s="126"/>
      <c r="D9" s="32"/>
      <c r="E9" s="32"/>
      <c r="F9" s="32"/>
      <c r="G9" s="32"/>
      <c r="H9" s="32"/>
      <c r="I9" s="32"/>
      <c r="J9" s="32"/>
      <c r="K9" s="32"/>
      <c r="L9" s="32"/>
      <c r="M9" s="32"/>
      <c r="N9" s="32"/>
      <c r="O9" s="32"/>
      <c r="P9" s="32"/>
      <c r="Q9" s="32"/>
      <c r="R9" s="32"/>
      <c r="S9" s="32"/>
      <c r="T9" s="32"/>
      <c r="U9" s="203"/>
      <c r="V9" s="123"/>
      <c r="W9" s="123"/>
      <c r="X9" s="61"/>
      <c r="Y9" s="61"/>
      <c r="Z9" s="61"/>
      <c r="AA9" s="61"/>
      <c r="AB9" s="61"/>
      <c r="AC9" s="61"/>
      <c r="AD9" s="61"/>
      <c r="AE9" s="61"/>
      <c r="AF9" s="61"/>
      <c r="AG9" s="61"/>
      <c r="AH9" s="61"/>
      <c r="AI9" s="61"/>
      <c r="AJ9" s="61"/>
      <c r="AK9" s="61"/>
      <c r="AL9" s="61"/>
      <c r="AM9" s="61"/>
      <c r="AN9" s="61"/>
      <c r="AO9" s="61"/>
      <c r="AP9" s="32"/>
    </row>
    <row r="10" spans="1:42" ht="15" customHeight="1" x14ac:dyDescent="0.35">
      <c r="A10" s="125"/>
      <c r="B10" s="126"/>
      <c r="C10" s="126"/>
      <c r="U10" s="203"/>
      <c r="V10" s="123"/>
      <c r="W10" s="123"/>
      <c r="X10" s="61"/>
      <c r="Y10" s="61"/>
      <c r="Z10" s="61"/>
      <c r="AA10" s="61"/>
      <c r="AB10" s="61"/>
      <c r="AC10" s="61"/>
      <c r="AD10" s="61"/>
      <c r="AE10" s="61"/>
      <c r="AF10" s="61"/>
      <c r="AG10" s="61"/>
      <c r="AH10" s="61"/>
      <c r="AI10" s="61"/>
      <c r="AJ10" s="61"/>
      <c r="AK10" s="61"/>
      <c r="AL10" s="61"/>
      <c r="AM10" s="61"/>
      <c r="AN10" s="61"/>
      <c r="AO10" s="61"/>
    </row>
    <row r="11" spans="1:42" ht="15" customHeight="1" x14ac:dyDescent="0.35">
      <c r="A11" s="125"/>
      <c r="B11" s="126"/>
      <c r="C11" s="126"/>
      <c r="U11" s="203"/>
      <c r="V11" s="123"/>
      <c r="W11" s="123"/>
      <c r="X11" s="61"/>
      <c r="Y11" s="61"/>
      <c r="Z11" s="61"/>
      <c r="AA11" s="61"/>
      <c r="AB11" s="61"/>
      <c r="AC11" s="61"/>
      <c r="AD11" s="61"/>
      <c r="AE11" s="61"/>
      <c r="AF11" s="61"/>
      <c r="AG11" s="61"/>
      <c r="AH11" s="61"/>
      <c r="AI11" s="61"/>
      <c r="AJ11" s="61"/>
      <c r="AK11" s="61"/>
      <c r="AL11" s="61"/>
      <c r="AM11" s="61"/>
      <c r="AN11" s="61"/>
      <c r="AO11" s="61"/>
    </row>
    <row r="12" spans="1:42" ht="15" customHeight="1" x14ac:dyDescent="0.35">
      <c r="A12" s="125"/>
      <c r="B12" s="126"/>
      <c r="C12" s="126"/>
      <c r="U12" s="203"/>
      <c r="V12" s="123"/>
      <c r="W12" s="123"/>
      <c r="X12" s="61"/>
      <c r="Y12" s="61"/>
      <c r="Z12" s="61"/>
      <c r="AA12" s="61"/>
      <c r="AB12" s="61"/>
      <c r="AC12" s="61"/>
      <c r="AD12" s="61"/>
      <c r="AE12" s="61"/>
      <c r="AF12" s="61"/>
      <c r="AG12" s="61"/>
      <c r="AH12" s="61"/>
      <c r="AI12" s="61"/>
      <c r="AJ12" s="61"/>
      <c r="AK12" s="61"/>
      <c r="AL12" s="61"/>
      <c r="AM12" s="61"/>
      <c r="AN12" s="61"/>
      <c r="AO12" s="61"/>
    </row>
    <row r="13" spans="1:42" ht="15" customHeight="1" x14ac:dyDescent="0.35">
      <c r="A13" s="125"/>
      <c r="B13" s="126"/>
      <c r="C13" s="126"/>
      <c r="U13" s="203"/>
      <c r="V13" s="123"/>
      <c r="W13" s="123"/>
      <c r="X13" s="61"/>
      <c r="Y13" s="61"/>
      <c r="Z13" s="61"/>
      <c r="AA13" s="61"/>
      <c r="AB13" s="61"/>
      <c r="AC13" s="61"/>
      <c r="AD13" s="61"/>
      <c r="AE13" s="61"/>
      <c r="AF13" s="61"/>
      <c r="AG13" s="61"/>
      <c r="AH13" s="61"/>
      <c r="AI13" s="61"/>
      <c r="AJ13" s="61"/>
      <c r="AK13" s="61"/>
      <c r="AL13" s="61"/>
      <c r="AM13" s="61"/>
      <c r="AN13" s="61"/>
      <c r="AO13" s="61"/>
    </row>
    <row r="14" spans="1:42" ht="15" customHeight="1" x14ac:dyDescent="0.35">
      <c r="A14" s="125"/>
      <c r="B14" s="126"/>
      <c r="C14" s="126"/>
      <c r="U14" s="203"/>
      <c r="V14" s="123"/>
      <c r="W14" s="123"/>
      <c r="X14" s="61"/>
      <c r="Y14" s="61"/>
      <c r="Z14" s="61"/>
      <c r="AA14" s="61"/>
      <c r="AB14" s="61"/>
      <c r="AC14" s="61"/>
      <c r="AD14" s="61"/>
      <c r="AE14" s="61"/>
      <c r="AF14" s="61"/>
      <c r="AG14" s="61"/>
      <c r="AH14" s="61"/>
      <c r="AI14" s="61"/>
      <c r="AJ14" s="61"/>
      <c r="AK14" s="61"/>
      <c r="AL14" s="61"/>
      <c r="AM14" s="61"/>
      <c r="AN14" s="61"/>
      <c r="AO14" s="61"/>
    </row>
    <row r="15" spans="1:42" ht="15" customHeight="1" x14ac:dyDescent="0.35">
      <c r="A15" s="125"/>
      <c r="B15" s="126"/>
      <c r="C15" s="126"/>
      <c r="U15" s="203"/>
      <c r="V15" s="123"/>
      <c r="W15" s="123"/>
      <c r="X15" s="61"/>
      <c r="Y15" s="61"/>
      <c r="Z15" s="61"/>
      <c r="AA15" s="61"/>
      <c r="AB15" s="61"/>
      <c r="AC15" s="61"/>
      <c r="AD15" s="61"/>
      <c r="AE15" s="61"/>
      <c r="AF15" s="61"/>
      <c r="AG15" s="61"/>
      <c r="AH15" s="61"/>
      <c r="AI15" s="61"/>
      <c r="AJ15" s="61"/>
      <c r="AK15" s="61"/>
      <c r="AL15" s="61"/>
      <c r="AM15" s="61"/>
      <c r="AN15" s="61"/>
      <c r="AO15" s="61"/>
    </row>
    <row r="16" spans="1:42" ht="15" customHeight="1" x14ac:dyDescent="0.35">
      <c r="A16" s="125"/>
      <c r="B16" s="126"/>
      <c r="C16" s="126"/>
      <c r="U16" s="203"/>
      <c r="V16" s="123"/>
      <c r="W16" s="123"/>
      <c r="X16" s="61"/>
      <c r="Y16" s="61"/>
      <c r="Z16" s="61"/>
      <c r="AA16" s="61"/>
      <c r="AB16" s="61"/>
      <c r="AC16" s="61"/>
      <c r="AD16" s="61"/>
      <c r="AE16" s="61"/>
      <c r="AF16" s="61"/>
      <c r="AG16" s="61"/>
      <c r="AH16" s="61"/>
      <c r="AI16" s="61"/>
      <c r="AJ16" s="61"/>
      <c r="AK16" s="61"/>
      <c r="AL16" s="61"/>
      <c r="AM16" s="61"/>
      <c r="AN16" s="61"/>
      <c r="AO16" s="61"/>
    </row>
    <row r="17" spans="1:42" ht="15" customHeight="1" x14ac:dyDescent="0.35">
      <c r="A17" s="125"/>
      <c r="B17" s="126"/>
      <c r="C17" s="126"/>
      <c r="U17" s="203"/>
      <c r="V17" s="123"/>
      <c r="W17" s="123"/>
      <c r="X17" s="61"/>
      <c r="Y17" s="61"/>
      <c r="Z17" s="61"/>
      <c r="AA17" s="61"/>
      <c r="AB17" s="61"/>
      <c r="AC17" s="61"/>
      <c r="AD17" s="61"/>
      <c r="AE17" s="61"/>
      <c r="AF17" s="61"/>
      <c r="AG17" s="61"/>
      <c r="AH17" s="61"/>
      <c r="AI17" s="61"/>
      <c r="AJ17" s="61"/>
      <c r="AK17" s="61"/>
      <c r="AL17" s="61"/>
      <c r="AM17" s="61"/>
      <c r="AN17" s="61"/>
      <c r="AO17" s="61"/>
    </row>
    <row r="18" spans="1:42" ht="15" customHeight="1" x14ac:dyDescent="0.35">
      <c r="A18" s="125"/>
      <c r="B18" s="126"/>
      <c r="C18" s="126"/>
      <c r="U18" s="203"/>
      <c r="V18" s="123"/>
      <c r="W18" s="123"/>
      <c r="X18" s="61"/>
      <c r="Y18" s="61"/>
      <c r="Z18" s="61"/>
      <c r="AA18" s="61"/>
      <c r="AB18" s="61"/>
      <c r="AC18" s="61"/>
      <c r="AD18" s="61"/>
      <c r="AE18" s="61"/>
      <c r="AF18" s="61"/>
      <c r="AG18" s="61"/>
      <c r="AH18" s="61"/>
      <c r="AI18" s="61"/>
      <c r="AJ18" s="61"/>
      <c r="AK18" s="61"/>
      <c r="AL18" s="61"/>
      <c r="AM18" s="61"/>
      <c r="AN18" s="61"/>
      <c r="AO18" s="61"/>
    </row>
    <row r="19" spans="1:42" ht="15" customHeight="1" x14ac:dyDescent="0.35">
      <c r="A19" s="125"/>
      <c r="B19" s="126"/>
      <c r="C19" s="126"/>
      <c r="U19" s="203"/>
      <c r="V19" s="123"/>
      <c r="W19" s="123"/>
      <c r="X19" s="61"/>
      <c r="Y19" s="61"/>
      <c r="Z19" s="61"/>
      <c r="AA19" s="61"/>
      <c r="AB19" s="61"/>
      <c r="AC19" s="61"/>
      <c r="AD19" s="61"/>
      <c r="AE19" s="61"/>
      <c r="AF19" s="61"/>
      <c r="AG19" s="61"/>
      <c r="AH19" s="61"/>
      <c r="AI19" s="61"/>
      <c r="AJ19" s="61"/>
      <c r="AK19" s="61"/>
      <c r="AL19" s="61"/>
      <c r="AM19" s="61"/>
      <c r="AN19" s="61"/>
      <c r="AO19" s="61"/>
    </row>
    <row r="20" spans="1:42" ht="15" customHeight="1" x14ac:dyDescent="0.35">
      <c r="A20" s="125"/>
      <c r="B20" s="126"/>
      <c r="C20" s="126"/>
      <c r="U20" s="203"/>
      <c r="V20" s="123"/>
      <c r="W20" s="123"/>
      <c r="X20" s="61"/>
      <c r="Y20" s="61"/>
      <c r="Z20" s="61"/>
      <c r="AA20" s="61"/>
      <c r="AB20" s="61"/>
      <c r="AC20" s="61"/>
      <c r="AD20" s="61"/>
      <c r="AE20" s="61"/>
      <c r="AF20" s="61"/>
      <c r="AG20" s="61"/>
      <c r="AH20" s="61"/>
      <c r="AI20" s="61"/>
      <c r="AJ20" s="61"/>
      <c r="AK20" s="61"/>
      <c r="AL20" s="61"/>
      <c r="AM20" s="61"/>
      <c r="AN20" s="61"/>
      <c r="AO20" s="61"/>
    </row>
    <row r="21" spans="1:42" ht="15" customHeight="1" x14ac:dyDescent="0.35">
      <c r="A21" s="125"/>
      <c r="B21" s="126"/>
      <c r="C21" s="126"/>
      <c r="U21" s="203"/>
      <c r="V21" s="123"/>
      <c r="W21" s="123"/>
      <c r="X21" s="61"/>
      <c r="Y21" s="61"/>
      <c r="Z21" s="61"/>
      <c r="AA21" s="61"/>
      <c r="AB21" s="61"/>
      <c r="AC21" s="61"/>
      <c r="AD21" s="61"/>
      <c r="AE21" s="61"/>
      <c r="AF21" s="61"/>
      <c r="AG21" s="61"/>
      <c r="AH21" s="61"/>
      <c r="AI21" s="61"/>
      <c r="AJ21" s="61"/>
      <c r="AK21" s="61"/>
      <c r="AL21" s="61"/>
      <c r="AM21" s="61"/>
      <c r="AN21" s="61"/>
      <c r="AO21" s="61"/>
    </row>
    <row r="22" spans="1:42" ht="15" customHeight="1" x14ac:dyDescent="0.35">
      <c r="A22" s="125"/>
      <c r="B22" s="126"/>
      <c r="C22" s="126"/>
      <c r="U22" s="203"/>
      <c r="V22" s="123"/>
      <c r="W22" s="123"/>
      <c r="X22" s="61"/>
      <c r="Y22" s="61"/>
      <c r="Z22" s="61"/>
      <c r="AA22" s="61"/>
      <c r="AB22" s="61"/>
      <c r="AC22" s="61"/>
      <c r="AD22" s="61"/>
      <c r="AE22" s="61"/>
      <c r="AF22" s="61"/>
      <c r="AG22" s="61"/>
      <c r="AH22" s="61"/>
      <c r="AI22" s="61"/>
      <c r="AJ22" s="61"/>
      <c r="AK22" s="61"/>
      <c r="AL22" s="61"/>
      <c r="AM22" s="61"/>
      <c r="AN22" s="61"/>
      <c r="AO22" s="61"/>
    </row>
    <row r="23" spans="1:42" ht="15" customHeight="1" x14ac:dyDescent="0.35">
      <c r="A23" s="125"/>
      <c r="B23" s="126"/>
      <c r="C23" s="126"/>
      <c r="U23" s="203"/>
      <c r="V23" s="123"/>
      <c r="W23" s="123"/>
      <c r="X23" s="61"/>
      <c r="Y23" s="61"/>
      <c r="Z23" s="61"/>
      <c r="AA23" s="61"/>
      <c r="AB23" s="61"/>
      <c r="AC23" s="61"/>
      <c r="AD23" s="61"/>
      <c r="AE23" s="61"/>
      <c r="AF23" s="61"/>
      <c r="AG23" s="61"/>
      <c r="AH23" s="61"/>
      <c r="AI23" s="61"/>
      <c r="AJ23" s="61"/>
      <c r="AK23" s="61"/>
      <c r="AL23" s="61"/>
      <c r="AM23" s="61"/>
      <c r="AN23" s="61"/>
      <c r="AO23" s="61"/>
    </row>
    <row r="24" spans="1:42" ht="15" customHeight="1" x14ac:dyDescent="0.35">
      <c r="A24" s="125"/>
      <c r="B24" s="126"/>
      <c r="C24" s="126"/>
      <c r="U24" s="203"/>
      <c r="V24" s="123"/>
      <c r="W24" s="123"/>
      <c r="X24" s="61"/>
      <c r="Y24" s="61"/>
      <c r="Z24" s="61"/>
      <c r="AA24" s="61"/>
      <c r="AB24" s="61"/>
      <c r="AC24" s="61"/>
      <c r="AD24" s="61"/>
      <c r="AE24" s="61"/>
      <c r="AF24" s="61"/>
      <c r="AG24" s="61"/>
      <c r="AH24" s="61"/>
      <c r="AI24" s="61"/>
      <c r="AJ24" s="61"/>
      <c r="AK24" s="61"/>
      <c r="AL24" s="61"/>
      <c r="AM24" s="61"/>
      <c r="AN24" s="61"/>
      <c r="AO24" s="61"/>
    </row>
    <row r="25" spans="1:42" ht="15" customHeight="1" x14ac:dyDescent="0.35">
      <c r="A25" s="125"/>
      <c r="B25" s="126"/>
      <c r="C25" s="126"/>
      <c r="D25" s="52"/>
      <c r="E25" s="52"/>
      <c r="F25" s="52"/>
      <c r="G25" s="52"/>
      <c r="H25" s="52"/>
      <c r="I25" s="52"/>
      <c r="J25" s="52"/>
      <c r="K25" s="52"/>
      <c r="L25" s="52"/>
      <c r="M25" s="52"/>
      <c r="N25" s="52"/>
      <c r="O25" s="52"/>
      <c r="P25" s="52"/>
      <c r="Q25" s="52"/>
      <c r="R25" s="52"/>
      <c r="S25" s="52"/>
      <c r="T25" s="52"/>
      <c r="U25" s="203"/>
      <c r="V25" s="123"/>
      <c r="W25" s="123"/>
      <c r="X25" s="61"/>
      <c r="Y25" s="61"/>
      <c r="Z25" s="61"/>
      <c r="AA25" s="61"/>
      <c r="AB25" s="61"/>
      <c r="AC25" s="61"/>
      <c r="AD25" s="61"/>
      <c r="AE25" s="61"/>
      <c r="AF25" s="61"/>
      <c r="AG25" s="61"/>
      <c r="AH25" s="61"/>
      <c r="AI25" s="61"/>
      <c r="AJ25" s="61"/>
      <c r="AK25" s="61"/>
      <c r="AL25" s="61"/>
      <c r="AM25" s="61"/>
      <c r="AN25" s="61"/>
      <c r="AO25" s="61"/>
      <c r="AP25" s="52"/>
    </row>
    <row r="26" spans="1:42" ht="15" customHeight="1" x14ac:dyDescent="0.35">
      <c r="A26" s="125"/>
      <c r="B26" s="126"/>
      <c r="C26" s="126"/>
      <c r="D26" s="52"/>
      <c r="E26" s="52"/>
      <c r="F26" s="52"/>
      <c r="G26" s="52"/>
      <c r="H26" s="52"/>
      <c r="I26" s="52"/>
      <c r="J26" s="52"/>
      <c r="K26" s="52"/>
      <c r="L26" s="52"/>
      <c r="M26" s="52"/>
      <c r="N26" s="52"/>
      <c r="O26" s="52"/>
      <c r="P26" s="52"/>
      <c r="Q26" s="52"/>
      <c r="R26" s="52"/>
      <c r="S26" s="52"/>
      <c r="T26" s="52"/>
      <c r="U26" s="203"/>
      <c r="V26" s="123"/>
      <c r="W26" s="123"/>
      <c r="X26" s="61"/>
      <c r="Y26" s="61"/>
      <c r="Z26" s="61"/>
      <c r="AA26" s="61"/>
      <c r="AB26" s="61"/>
      <c r="AC26" s="61"/>
      <c r="AD26" s="61"/>
      <c r="AE26" s="61"/>
      <c r="AF26" s="61"/>
      <c r="AG26" s="61"/>
      <c r="AH26" s="61"/>
      <c r="AI26" s="61"/>
      <c r="AJ26" s="61"/>
      <c r="AK26" s="61"/>
      <c r="AL26" s="61"/>
      <c r="AM26" s="61"/>
      <c r="AN26" s="61"/>
      <c r="AO26" s="61"/>
      <c r="AP26" s="52"/>
    </row>
    <row r="27" spans="1:42" ht="15" customHeight="1" x14ac:dyDescent="0.35">
      <c r="A27" s="125"/>
      <c r="B27" s="126"/>
      <c r="C27" s="126"/>
      <c r="U27" s="203"/>
      <c r="V27" s="123"/>
      <c r="W27" s="123"/>
      <c r="X27" s="61"/>
      <c r="Y27" s="61"/>
      <c r="Z27" s="61"/>
      <c r="AA27" s="61"/>
      <c r="AB27" s="61"/>
      <c r="AC27" s="61"/>
      <c r="AD27" s="61"/>
      <c r="AE27" s="61"/>
      <c r="AF27" s="61"/>
      <c r="AG27" s="61"/>
      <c r="AH27" s="61"/>
      <c r="AI27" s="61"/>
      <c r="AJ27" s="61"/>
      <c r="AK27" s="61"/>
      <c r="AL27" s="61"/>
      <c r="AM27" s="61"/>
      <c r="AN27" s="61"/>
      <c r="AO27" s="61"/>
    </row>
    <row r="28" spans="1:42" ht="15" customHeight="1" x14ac:dyDescent="0.35">
      <c r="A28" s="125"/>
      <c r="B28" s="126"/>
      <c r="C28" s="126"/>
      <c r="U28" s="203"/>
      <c r="V28" s="123"/>
      <c r="W28" s="123"/>
      <c r="X28" s="61"/>
      <c r="Y28" s="61"/>
      <c r="Z28" s="61"/>
      <c r="AA28" s="61"/>
      <c r="AB28" s="61"/>
      <c r="AC28" s="61"/>
      <c r="AD28" s="61"/>
      <c r="AE28" s="61"/>
      <c r="AF28" s="61"/>
      <c r="AG28" s="61"/>
      <c r="AH28" s="61"/>
      <c r="AI28" s="61"/>
      <c r="AJ28" s="61"/>
      <c r="AK28" s="61"/>
      <c r="AL28" s="61"/>
      <c r="AM28" s="61"/>
      <c r="AN28" s="61"/>
      <c r="AO28" s="61"/>
    </row>
    <row r="29" spans="1:42" ht="15" customHeight="1" x14ac:dyDescent="0.35">
      <c r="A29" s="125"/>
      <c r="B29" s="126"/>
      <c r="C29" s="126"/>
      <c r="U29" s="203"/>
      <c r="V29" s="123"/>
      <c r="W29" s="123"/>
      <c r="X29" s="61"/>
      <c r="Y29" s="61"/>
      <c r="Z29" s="61"/>
      <c r="AA29" s="61"/>
      <c r="AB29" s="61"/>
      <c r="AC29" s="61"/>
      <c r="AD29" s="61"/>
      <c r="AE29" s="61"/>
      <c r="AF29" s="61"/>
      <c r="AG29" s="61"/>
      <c r="AH29" s="61"/>
      <c r="AI29" s="61"/>
      <c r="AJ29" s="61"/>
      <c r="AK29" s="61"/>
      <c r="AL29" s="61"/>
      <c r="AM29" s="61"/>
      <c r="AN29" s="61"/>
      <c r="AO29" s="61"/>
    </row>
    <row r="30" spans="1:42" ht="15" customHeight="1" x14ac:dyDescent="0.35">
      <c r="A30" s="4" t="s">
        <v>142</v>
      </c>
      <c r="B30" s="126"/>
      <c r="C30" s="126"/>
      <c r="L30" s="4" t="s">
        <v>142</v>
      </c>
      <c r="U30" s="203"/>
      <c r="V30" s="123"/>
      <c r="W30" s="123"/>
      <c r="X30" s="61"/>
      <c r="Y30" s="61"/>
      <c r="Z30" s="61"/>
      <c r="AA30" s="61"/>
      <c r="AB30" s="61"/>
      <c r="AC30" s="61"/>
      <c r="AD30" s="61"/>
      <c r="AE30" s="61"/>
      <c r="AF30" s="61"/>
      <c r="AG30" s="61"/>
      <c r="AH30" s="61"/>
      <c r="AI30" s="61"/>
      <c r="AJ30" s="61"/>
      <c r="AK30" s="61"/>
      <c r="AL30" s="61"/>
      <c r="AM30" s="61"/>
      <c r="AN30" s="61"/>
      <c r="AO30" s="61"/>
    </row>
    <row r="31" spans="1:42" ht="15" customHeight="1" x14ac:dyDescent="0.35">
      <c r="A31" s="11" t="s">
        <v>7</v>
      </c>
      <c r="B31" s="126"/>
      <c r="C31" s="126"/>
      <c r="L31" s="11" t="s">
        <v>7</v>
      </c>
      <c r="U31" s="203"/>
      <c r="V31" s="123"/>
      <c r="W31" s="123"/>
      <c r="X31" s="61"/>
      <c r="Y31" s="61"/>
      <c r="Z31" s="61"/>
      <c r="AA31" s="61"/>
      <c r="AB31" s="61"/>
      <c r="AC31" s="61"/>
      <c r="AD31" s="61"/>
      <c r="AE31" s="61"/>
      <c r="AF31" s="61"/>
      <c r="AG31" s="61"/>
      <c r="AH31" s="61"/>
      <c r="AI31" s="61"/>
      <c r="AJ31" s="61"/>
      <c r="AK31" s="61"/>
      <c r="AL31" s="61"/>
      <c r="AM31" s="61"/>
      <c r="AN31" s="61"/>
      <c r="AO31" s="61"/>
    </row>
    <row r="32" spans="1:42" ht="15" customHeight="1" x14ac:dyDescent="0.35">
      <c r="A32" s="390" t="s">
        <v>143</v>
      </c>
      <c r="B32" s="390"/>
      <c r="C32" s="390"/>
      <c r="D32" s="390"/>
      <c r="E32" s="390"/>
      <c r="F32" s="390"/>
      <c r="G32" s="390"/>
      <c r="H32" s="390"/>
      <c r="I32" s="390"/>
      <c r="J32" s="390"/>
      <c r="K32" s="390"/>
      <c r="L32" s="390" t="s">
        <v>143</v>
      </c>
      <c r="M32" s="390"/>
      <c r="N32" s="390"/>
      <c r="O32" s="390"/>
      <c r="P32" s="390"/>
      <c r="Q32" s="390"/>
      <c r="R32" s="390"/>
      <c r="S32" s="390"/>
      <c r="T32" s="390"/>
      <c r="U32" s="390"/>
      <c r="V32" s="390"/>
      <c r="W32" s="123"/>
      <c r="X32" s="61"/>
      <c r="Y32" s="61"/>
      <c r="Z32" s="61"/>
      <c r="AA32" s="61"/>
      <c r="AB32" s="61"/>
      <c r="AC32" s="61"/>
      <c r="AD32" s="61"/>
      <c r="AE32" s="61"/>
      <c r="AF32" s="61"/>
      <c r="AG32" s="61"/>
      <c r="AH32" s="61"/>
      <c r="AI32" s="61"/>
      <c r="AJ32" s="61"/>
      <c r="AK32" s="61"/>
      <c r="AL32" s="61"/>
      <c r="AM32" s="61"/>
      <c r="AN32" s="61"/>
      <c r="AO32" s="61"/>
    </row>
    <row r="33" spans="1:41" ht="15" customHeight="1" x14ac:dyDescent="0.35">
      <c r="A33" s="390"/>
      <c r="B33" s="390"/>
      <c r="C33" s="390"/>
      <c r="D33" s="390"/>
      <c r="E33" s="390"/>
      <c r="F33" s="390"/>
      <c r="G33" s="390"/>
      <c r="H33" s="390"/>
      <c r="I33" s="390"/>
      <c r="J33" s="390"/>
      <c r="K33" s="390"/>
      <c r="L33" s="390"/>
      <c r="M33" s="390"/>
      <c r="N33" s="390"/>
      <c r="O33" s="390"/>
      <c r="P33" s="390"/>
      <c r="Q33" s="390"/>
      <c r="R33" s="390"/>
      <c r="S33" s="390"/>
      <c r="T33" s="390"/>
      <c r="U33" s="390"/>
      <c r="V33" s="390"/>
      <c r="W33" s="123"/>
      <c r="X33" s="61"/>
      <c r="Y33" s="61"/>
      <c r="Z33" s="61"/>
      <c r="AA33" s="61"/>
      <c r="AB33" s="61"/>
      <c r="AC33" s="61"/>
      <c r="AD33" s="61"/>
      <c r="AE33" s="61"/>
      <c r="AF33" s="61"/>
      <c r="AG33" s="61"/>
      <c r="AH33" s="61"/>
      <c r="AI33" s="61"/>
      <c r="AJ33" s="61"/>
      <c r="AK33" s="61"/>
      <c r="AL33" s="61"/>
      <c r="AM33" s="61"/>
      <c r="AN33" s="61"/>
      <c r="AO33" s="61"/>
    </row>
    <row r="34" spans="1:41" ht="15" customHeight="1" x14ac:dyDescent="0.35">
      <c r="A34" s="125"/>
      <c r="B34" s="126"/>
      <c r="C34" s="126"/>
      <c r="U34" s="203"/>
      <c r="V34" s="123"/>
      <c r="W34" s="123"/>
      <c r="X34" s="61"/>
      <c r="Y34" s="61"/>
      <c r="Z34" s="61"/>
      <c r="AA34" s="61"/>
      <c r="AB34" s="61"/>
      <c r="AC34" s="61"/>
      <c r="AD34" s="61"/>
      <c r="AE34" s="61"/>
      <c r="AF34" s="61"/>
      <c r="AG34" s="61"/>
      <c r="AH34" s="61"/>
      <c r="AI34" s="61"/>
      <c r="AJ34" s="61"/>
      <c r="AK34" s="61"/>
      <c r="AL34" s="61"/>
      <c r="AM34" s="61"/>
      <c r="AN34" s="61"/>
      <c r="AO34" s="61"/>
    </row>
    <row r="35" spans="1:41" ht="15" customHeight="1" x14ac:dyDescent="0.35">
      <c r="A35" s="125"/>
      <c r="B35" s="126"/>
      <c r="C35" s="126"/>
      <c r="U35" s="203"/>
      <c r="V35" s="123"/>
      <c r="W35" s="123"/>
      <c r="X35" s="61"/>
      <c r="Y35" s="61"/>
      <c r="Z35" s="61"/>
      <c r="AA35" s="61"/>
      <c r="AB35" s="61"/>
      <c r="AC35" s="61"/>
      <c r="AD35" s="61"/>
      <c r="AE35" s="61"/>
      <c r="AF35" s="61"/>
      <c r="AG35" s="61"/>
      <c r="AH35" s="61"/>
      <c r="AI35" s="61"/>
      <c r="AJ35" s="61"/>
      <c r="AK35" s="61"/>
      <c r="AL35" s="61"/>
      <c r="AM35" s="61"/>
      <c r="AN35" s="61"/>
      <c r="AO35" s="61"/>
    </row>
    <row r="36" spans="1:41" ht="15" customHeight="1" x14ac:dyDescent="0.35">
      <c r="A36" s="125"/>
      <c r="B36" s="126"/>
      <c r="C36" s="126"/>
      <c r="U36" s="203"/>
      <c r="V36" s="123"/>
      <c r="W36" s="123"/>
      <c r="X36" s="61"/>
      <c r="Y36" s="61"/>
      <c r="Z36" s="61"/>
      <c r="AA36" s="61"/>
      <c r="AB36" s="61"/>
      <c r="AC36" s="61"/>
      <c r="AD36" s="61"/>
      <c r="AE36" s="61"/>
      <c r="AF36" s="61"/>
      <c r="AG36" s="61"/>
      <c r="AH36" s="61"/>
      <c r="AI36" s="61"/>
      <c r="AJ36" s="61"/>
      <c r="AK36" s="61"/>
      <c r="AL36" s="61"/>
      <c r="AM36" s="61"/>
      <c r="AN36" s="61"/>
      <c r="AO36" s="61"/>
    </row>
    <row r="37" spans="1:41" ht="15" customHeight="1" x14ac:dyDescent="0.35">
      <c r="A37" s="125"/>
      <c r="B37" s="126"/>
      <c r="C37" s="126"/>
      <c r="V37" s="6"/>
      <c r="W37" s="6"/>
      <c r="X37" s="61"/>
      <c r="Y37" s="61"/>
      <c r="Z37" s="61"/>
      <c r="AA37" s="61"/>
      <c r="AB37" s="61"/>
      <c r="AC37" s="61"/>
      <c r="AD37" s="61"/>
      <c r="AE37" s="61"/>
      <c r="AF37" s="61"/>
      <c r="AG37" s="61"/>
      <c r="AH37" s="61"/>
      <c r="AI37" s="61"/>
      <c r="AJ37" s="61"/>
      <c r="AK37" s="61"/>
      <c r="AL37" s="61"/>
      <c r="AM37" s="61"/>
      <c r="AN37" s="61"/>
      <c r="AO37" s="61"/>
    </row>
    <row r="38" spans="1:41" ht="15" customHeight="1" x14ac:dyDescent="0.35">
      <c r="A38" s="125"/>
      <c r="B38" s="126"/>
      <c r="C38" s="126"/>
      <c r="V38" s="6"/>
      <c r="W38" s="6"/>
      <c r="X38" s="61"/>
      <c r="Y38" s="61"/>
      <c r="Z38" s="61"/>
      <c r="AA38" s="61"/>
      <c r="AB38" s="61"/>
      <c r="AC38" s="61"/>
      <c r="AD38" s="61"/>
      <c r="AE38" s="61"/>
      <c r="AF38" s="61"/>
      <c r="AG38" s="61"/>
      <c r="AH38" s="61"/>
      <c r="AI38" s="61"/>
      <c r="AJ38" s="61"/>
      <c r="AK38" s="61"/>
      <c r="AL38" s="61"/>
      <c r="AM38" s="61"/>
      <c r="AN38" s="61"/>
      <c r="AO38" s="61"/>
    </row>
    <row r="39" spans="1:41" ht="15" customHeight="1" x14ac:dyDescent="0.35">
      <c r="A39" s="125"/>
      <c r="B39" s="126"/>
      <c r="C39" s="126"/>
      <c r="U39" s="61"/>
      <c r="V39" s="61"/>
      <c r="W39" s="61"/>
      <c r="X39" s="61"/>
      <c r="Y39" s="61"/>
      <c r="Z39" s="61"/>
      <c r="AA39" s="61"/>
      <c r="AB39" s="61"/>
      <c r="AC39" s="61"/>
      <c r="AD39" s="61"/>
      <c r="AE39" s="61"/>
      <c r="AF39" s="61"/>
      <c r="AG39" s="61"/>
      <c r="AH39" s="61"/>
      <c r="AI39" s="61"/>
      <c r="AJ39" s="61"/>
      <c r="AK39" s="61"/>
      <c r="AL39" s="61"/>
      <c r="AM39" s="61"/>
      <c r="AN39" s="61"/>
      <c r="AO39" s="61"/>
    </row>
    <row r="40" spans="1:41" ht="15" customHeight="1" x14ac:dyDescent="0.35">
      <c r="A40" s="125"/>
      <c r="B40" s="126"/>
      <c r="C40" s="126"/>
      <c r="U40" s="61"/>
      <c r="V40" s="61"/>
      <c r="W40" s="61"/>
      <c r="X40" s="61"/>
      <c r="Y40" s="61"/>
      <c r="Z40" s="61"/>
      <c r="AA40" s="61"/>
      <c r="AB40" s="61"/>
      <c r="AC40" s="61"/>
      <c r="AD40" s="61"/>
      <c r="AE40" s="61"/>
      <c r="AF40" s="61"/>
      <c r="AG40" s="61"/>
      <c r="AH40" s="61"/>
      <c r="AI40" s="61"/>
      <c r="AJ40" s="61"/>
      <c r="AK40" s="61"/>
      <c r="AL40" s="61"/>
      <c r="AM40" s="61"/>
      <c r="AN40" s="61"/>
      <c r="AO40" s="61"/>
    </row>
    <row r="41" spans="1:41" ht="15" customHeight="1" x14ac:dyDescent="0.35">
      <c r="A41" s="125"/>
      <c r="B41" s="126"/>
      <c r="C41" s="126"/>
      <c r="U41" s="61"/>
      <c r="V41" s="61"/>
      <c r="W41" s="61"/>
      <c r="X41" s="61"/>
      <c r="Y41" s="61"/>
      <c r="Z41" s="61"/>
      <c r="AA41" s="61"/>
      <c r="AB41" s="61"/>
      <c r="AC41" s="61"/>
      <c r="AD41" s="61"/>
      <c r="AE41" s="61"/>
      <c r="AF41" s="61"/>
      <c r="AG41" s="61"/>
      <c r="AH41" s="61"/>
      <c r="AI41" s="61"/>
      <c r="AJ41" s="61"/>
      <c r="AK41" s="61"/>
      <c r="AL41" s="61"/>
      <c r="AM41" s="61"/>
      <c r="AN41" s="61"/>
      <c r="AO41" s="61"/>
    </row>
    <row r="42" spans="1:41" ht="15" customHeight="1" x14ac:dyDescent="0.35">
      <c r="A42" s="11"/>
      <c r="B42" s="6"/>
      <c r="C42" s="6"/>
      <c r="U42" s="14"/>
      <c r="V42" s="61"/>
      <c r="W42" s="61"/>
      <c r="X42" s="61"/>
      <c r="Y42" s="61"/>
      <c r="Z42" s="61"/>
      <c r="AA42" s="61"/>
      <c r="AB42" s="61"/>
      <c r="AC42" s="61"/>
      <c r="AD42" s="61"/>
      <c r="AE42" s="61"/>
      <c r="AF42" s="61"/>
      <c r="AG42" s="61"/>
      <c r="AH42" s="61"/>
      <c r="AI42" s="61"/>
      <c r="AJ42" s="61"/>
      <c r="AK42" s="61"/>
      <c r="AL42" s="61"/>
      <c r="AM42" s="61"/>
      <c r="AN42" s="61"/>
      <c r="AO42" s="61"/>
    </row>
    <row r="43" spans="1:41" x14ac:dyDescent="0.35">
      <c r="A43" s="4"/>
      <c r="U43" s="92"/>
      <c r="V43" s="61"/>
      <c r="W43" s="61"/>
      <c r="X43" s="61"/>
      <c r="Y43" s="61"/>
      <c r="Z43" s="61"/>
      <c r="AA43" s="61"/>
      <c r="AB43" s="61"/>
      <c r="AC43" s="61"/>
      <c r="AD43" s="61"/>
      <c r="AE43" s="61"/>
      <c r="AF43" s="61"/>
      <c r="AG43" s="61"/>
      <c r="AH43" s="61"/>
      <c r="AI43" s="61"/>
      <c r="AJ43" s="61"/>
      <c r="AK43" s="61"/>
      <c r="AL43" s="61"/>
      <c r="AM43" s="61"/>
      <c r="AN43" s="61"/>
      <c r="AO43" s="61"/>
    </row>
    <row r="44" spans="1:41" x14ac:dyDescent="0.35">
      <c r="A44" s="11"/>
      <c r="B44" s="6"/>
      <c r="C44" s="6"/>
      <c r="U44" s="14"/>
      <c r="V44" s="61"/>
      <c r="W44" s="61"/>
      <c r="X44" s="61"/>
      <c r="Y44" s="61"/>
      <c r="Z44" s="61"/>
      <c r="AA44" s="61"/>
      <c r="AB44" s="61"/>
      <c r="AC44" s="61"/>
      <c r="AD44" s="61"/>
      <c r="AE44" s="61"/>
      <c r="AF44" s="61"/>
      <c r="AG44" s="61"/>
      <c r="AH44" s="61"/>
      <c r="AI44" s="61"/>
      <c r="AJ44" s="61"/>
      <c r="AK44" s="61"/>
      <c r="AL44" s="61"/>
      <c r="AM44" s="61"/>
      <c r="AN44" s="61"/>
      <c r="AO44" s="61"/>
    </row>
    <row r="45" spans="1:41" x14ac:dyDescent="0.35">
      <c r="A45" s="4"/>
      <c r="U45" s="92"/>
      <c r="V45" s="61"/>
      <c r="W45" s="61"/>
      <c r="X45" s="61"/>
      <c r="Y45" s="61"/>
      <c r="Z45" s="61"/>
      <c r="AA45" s="61"/>
      <c r="AB45" s="61"/>
      <c r="AC45" s="61"/>
      <c r="AD45" s="61"/>
      <c r="AE45" s="61"/>
      <c r="AF45" s="61"/>
      <c r="AG45" s="61"/>
      <c r="AH45" s="61"/>
      <c r="AI45" s="61"/>
      <c r="AJ45" s="61"/>
      <c r="AK45" s="61"/>
      <c r="AL45" s="61"/>
      <c r="AM45" s="61"/>
      <c r="AN45" s="61"/>
      <c r="AO45" s="61"/>
    </row>
    <row r="46" spans="1:41" x14ac:dyDescent="0.35">
      <c r="A46" s="11"/>
      <c r="B46" s="6"/>
      <c r="C46" s="6"/>
      <c r="U46" s="14"/>
      <c r="V46" s="61"/>
      <c r="W46" s="61"/>
      <c r="X46" s="61"/>
      <c r="Y46" s="61"/>
      <c r="Z46" s="61"/>
      <c r="AA46" s="61"/>
      <c r="AB46" s="61"/>
      <c r="AC46" s="61"/>
      <c r="AD46" s="61"/>
      <c r="AE46" s="61"/>
      <c r="AF46" s="61"/>
      <c r="AG46" s="61"/>
      <c r="AH46" s="61"/>
      <c r="AI46" s="61"/>
      <c r="AJ46" s="61"/>
      <c r="AK46" s="61"/>
      <c r="AL46" s="61"/>
      <c r="AM46" s="61"/>
      <c r="AN46" s="61"/>
      <c r="AO46" s="61"/>
    </row>
    <row r="47" spans="1:41" x14ac:dyDescent="0.35">
      <c r="A47" s="4"/>
      <c r="U47" s="92"/>
      <c r="V47" s="61"/>
      <c r="W47" s="61"/>
      <c r="X47" s="61"/>
      <c r="Y47" s="61"/>
      <c r="Z47" s="61"/>
      <c r="AA47" s="61"/>
      <c r="AB47" s="61"/>
      <c r="AC47" s="61"/>
      <c r="AD47" s="61"/>
      <c r="AE47" s="61"/>
      <c r="AF47" s="61"/>
      <c r="AG47" s="61"/>
      <c r="AH47" s="61"/>
      <c r="AI47" s="61"/>
      <c r="AJ47" s="61"/>
      <c r="AK47" s="61"/>
      <c r="AL47" s="61"/>
      <c r="AM47" s="61"/>
      <c r="AN47" s="61"/>
      <c r="AO47" s="61"/>
    </row>
  </sheetData>
  <mergeCells count="6">
    <mergeCell ref="J1:K1"/>
    <mergeCell ref="U1:V1"/>
    <mergeCell ref="A2:K3"/>
    <mergeCell ref="L2:V3"/>
    <mergeCell ref="A32:K33"/>
    <mergeCell ref="L32:V33"/>
  </mergeCells>
  <hyperlinks>
    <hyperlink ref="J1:K1" location="Inhalt_SGB_III!A1" display="zurück zur Übersicht"/>
    <hyperlink ref="U1:V1" location="Inhalt_SGB_I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AP47"/>
  <sheetViews>
    <sheetView showGridLines="0" view="pageLayout" zoomScale="70" zoomScaleNormal="100" zoomScalePageLayoutView="70" workbookViewId="0">
      <selection activeCell="J1" sqref="J1:K1"/>
    </sheetView>
  </sheetViews>
  <sheetFormatPr baseColWidth="10" defaultColWidth="11.453125" defaultRowHeight="14.5" x14ac:dyDescent="0.35"/>
  <cols>
    <col min="1" max="21" width="11.453125" customWidth="1"/>
    <col min="22" max="22" width="16.81640625" customWidth="1"/>
    <col min="23" max="42" width="11.453125" customWidth="1"/>
  </cols>
  <sheetData>
    <row r="1" spans="1:42" x14ac:dyDescent="0.35">
      <c r="J1" s="337" t="s">
        <v>117</v>
      </c>
      <c r="K1" s="337"/>
      <c r="L1" s="206"/>
      <c r="M1" s="206"/>
      <c r="N1" s="206"/>
      <c r="O1" s="206"/>
      <c r="P1" s="206"/>
      <c r="Q1" s="206"/>
      <c r="R1" s="206"/>
      <c r="S1" s="206"/>
      <c r="T1" s="206"/>
      <c r="U1" s="337" t="s">
        <v>117</v>
      </c>
      <c r="V1" s="337"/>
    </row>
    <row r="2" spans="1:42" ht="15" customHeight="1" x14ac:dyDescent="0.35">
      <c r="A2" s="393" t="s">
        <v>146</v>
      </c>
      <c r="B2" s="393"/>
      <c r="C2" s="393"/>
      <c r="D2" s="393"/>
      <c r="E2" s="393"/>
      <c r="F2" s="393"/>
      <c r="G2" s="393"/>
      <c r="H2" s="393"/>
      <c r="I2" s="393"/>
      <c r="J2" s="393"/>
      <c r="K2" s="393"/>
      <c r="L2" s="394" t="s">
        <v>147</v>
      </c>
      <c r="M2" s="394"/>
      <c r="N2" s="394"/>
      <c r="O2" s="394"/>
      <c r="P2" s="394"/>
      <c r="Q2" s="394"/>
      <c r="R2" s="394"/>
      <c r="S2" s="394"/>
      <c r="T2" s="394"/>
      <c r="U2" s="394"/>
      <c r="V2" s="394"/>
      <c r="W2" s="61"/>
      <c r="X2" s="61"/>
      <c r="Y2" s="61"/>
      <c r="Z2" s="61"/>
      <c r="AA2" s="61"/>
      <c r="AB2" s="61"/>
      <c r="AC2" s="61"/>
      <c r="AD2" s="61"/>
      <c r="AE2" s="61"/>
      <c r="AF2" s="61"/>
      <c r="AG2" s="61"/>
      <c r="AH2" s="61"/>
      <c r="AI2" s="61"/>
      <c r="AJ2" s="61"/>
      <c r="AK2" s="61"/>
      <c r="AL2" s="61"/>
      <c r="AM2" s="61"/>
      <c r="AN2" s="61"/>
      <c r="AO2" s="61"/>
    </row>
    <row r="3" spans="1:42" ht="15" customHeight="1" x14ac:dyDescent="0.35">
      <c r="A3" s="393"/>
      <c r="B3" s="393"/>
      <c r="C3" s="393"/>
      <c r="D3" s="393"/>
      <c r="E3" s="393"/>
      <c r="F3" s="393"/>
      <c r="G3" s="393"/>
      <c r="H3" s="393"/>
      <c r="I3" s="393"/>
      <c r="J3" s="393"/>
      <c r="K3" s="393"/>
      <c r="L3" s="394"/>
      <c r="M3" s="394"/>
      <c r="N3" s="394"/>
      <c r="O3" s="394"/>
      <c r="P3" s="394"/>
      <c r="Q3" s="394"/>
      <c r="R3" s="394"/>
      <c r="S3" s="394"/>
      <c r="T3" s="394"/>
      <c r="U3" s="394"/>
      <c r="V3" s="394"/>
      <c r="W3" s="33"/>
      <c r="X3" s="33"/>
      <c r="Y3" s="33"/>
      <c r="Z3" s="33"/>
      <c r="AA3" s="33"/>
      <c r="AB3" s="33"/>
      <c r="AC3" s="33"/>
      <c r="AD3" s="33"/>
      <c r="AE3" s="33"/>
      <c r="AF3" s="33"/>
      <c r="AG3" s="33"/>
      <c r="AH3" s="33"/>
      <c r="AI3" s="33"/>
      <c r="AJ3" s="33"/>
      <c r="AK3" s="33"/>
      <c r="AL3" s="33"/>
      <c r="AM3" s="33"/>
      <c r="AN3" s="33"/>
      <c r="AO3" s="33"/>
      <c r="AP3" s="33"/>
    </row>
    <row r="4" spans="1:42" ht="15" customHeight="1" x14ac:dyDescent="0.35">
      <c r="A4" s="125"/>
      <c r="B4" s="126"/>
      <c r="C4" s="126"/>
      <c r="D4" s="33"/>
      <c r="U4" s="61"/>
      <c r="V4" s="61"/>
      <c r="W4" s="61"/>
      <c r="X4" s="61"/>
      <c r="Y4" s="61"/>
      <c r="Z4" s="61"/>
      <c r="AA4" s="61"/>
      <c r="AB4" s="61"/>
      <c r="AC4" s="61"/>
      <c r="AD4" s="61"/>
      <c r="AE4" s="61"/>
      <c r="AF4" s="61"/>
      <c r="AG4" s="61"/>
      <c r="AH4" s="61"/>
      <c r="AI4" s="61"/>
      <c r="AJ4" s="61"/>
      <c r="AK4" s="61"/>
      <c r="AL4" s="61"/>
      <c r="AM4" s="61"/>
      <c r="AN4" s="61"/>
      <c r="AO4" s="61"/>
    </row>
    <row r="5" spans="1:42" ht="15" customHeight="1" x14ac:dyDescent="0.35">
      <c r="A5" s="125"/>
      <c r="B5" s="126"/>
      <c r="C5" s="126"/>
      <c r="D5" s="51"/>
      <c r="E5" s="51"/>
      <c r="F5" s="51"/>
      <c r="G5" s="51"/>
      <c r="H5" s="51"/>
      <c r="I5" s="51"/>
      <c r="J5" s="51"/>
      <c r="K5" s="51"/>
      <c r="L5" s="51"/>
      <c r="U5" s="202"/>
      <c r="V5" s="202"/>
      <c r="W5" s="202"/>
      <c r="X5" s="61"/>
      <c r="Y5" s="61"/>
      <c r="Z5" s="61"/>
      <c r="AA5" s="61"/>
      <c r="AB5" s="61"/>
      <c r="AC5" s="61"/>
      <c r="AD5" s="61"/>
      <c r="AE5" s="61"/>
      <c r="AF5" s="61"/>
      <c r="AG5" s="61"/>
      <c r="AH5" s="61"/>
      <c r="AI5" s="61"/>
      <c r="AJ5" s="61"/>
      <c r="AK5" s="61"/>
      <c r="AL5" s="61"/>
      <c r="AM5" s="61"/>
      <c r="AN5" s="61"/>
      <c r="AO5" s="61"/>
    </row>
    <row r="6" spans="1:42" ht="15" customHeight="1" x14ac:dyDescent="0.35">
      <c r="A6" s="125"/>
      <c r="B6" s="126"/>
      <c r="C6" s="126"/>
      <c r="D6" s="31"/>
      <c r="E6" s="31"/>
      <c r="F6" s="31"/>
      <c r="G6" s="31"/>
      <c r="H6" s="31"/>
      <c r="I6" s="31"/>
      <c r="J6" s="31"/>
      <c r="K6" s="31"/>
      <c r="L6" s="31"/>
      <c r="M6" s="31"/>
      <c r="N6" s="31"/>
      <c r="O6" s="31"/>
      <c r="P6" s="31"/>
      <c r="Q6" s="31"/>
      <c r="R6" s="31"/>
      <c r="S6" s="31"/>
      <c r="T6" s="31"/>
      <c r="U6" s="203"/>
      <c r="V6" s="123"/>
      <c r="W6" s="123"/>
      <c r="X6" s="61"/>
      <c r="Y6" s="61"/>
      <c r="Z6" s="61"/>
      <c r="AA6" s="61"/>
      <c r="AB6" s="61"/>
      <c r="AC6" s="61"/>
      <c r="AD6" s="61"/>
      <c r="AE6" s="61"/>
      <c r="AF6" s="61"/>
      <c r="AG6" s="61"/>
      <c r="AH6" s="61"/>
      <c r="AI6" s="61"/>
      <c r="AJ6" s="61"/>
      <c r="AK6" s="61"/>
      <c r="AL6" s="61"/>
      <c r="AM6" s="61"/>
      <c r="AN6" s="61"/>
      <c r="AO6" s="61"/>
      <c r="AP6" s="31"/>
    </row>
    <row r="7" spans="1:42" ht="15" customHeight="1" x14ac:dyDescent="0.35">
      <c r="A7" s="125"/>
      <c r="B7" s="126"/>
      <c r="C7" s="126"/>
      <c r="D7" s="32"/>
      <c r="E7" s="32"/>
      <c r="F7" s="32"/>
      <c r="G7" s="32"/>
      <c r="H7" s="32"/>
      <c r="I7" s="32"/>
      <c r="J7" s="32"/>
      <c r="K7" s="32"/>
      <c r="L7" s="32"/>
      <c r="M7" s="32"/>
      <c r="N7" s="32"/>
      <c r="O7" s="32"/>
      <c r="P7" s="32"/>
      <c r="Q7" s="32"/>
      <c r="R7" s="32"/>
      <c r="S7" s="32"/>
      <c r="T7" s="32"/>
      <c r="U7" s="203"/>
      <c r="V7" s="123"/>
      <c r="W7" s="123"/>
      <c r="X7" s="61"/>
      <c r="Y7" s="61"/>
      <c r="Z7" s="61"/>
      <c r="AA7" s="61"/>
      <c r="AB7" s="61"/>
      <c r="AC7" s="61"/>
      <c r="AD7" s="61"/>
      <c r="AE7" s="61"/>
      <c r="AF7" s="61"/>
      <c r="AG7" s="61"/>
      <c r="AH7" s="61"/>
      <c r="AI7" s="61"/>
      <c r="AJ7" s="61"/>
      <c r="AK7" s="61"/>
      <c r="AL7" s="61"/>
      <c r="AM7" s="61"/>
      <c r="AN7" s="61"/>
      <c r="AO7" s="61"/>
      <c r="AP7" s="32"/>
    </row>
    <row r="8" spans="1:42" ht="15" customHeight="1" x14ac:dyDescent="0.35">
      <c r="A8" s="125"/>
      <c r="B8" s="126"/>
      <c r="C8" s="126"/>
      <c r="D8" s="32"/>
      <c r="E8" s="32"/>
      <c r="F8" s="32"/>
      <c r="G8" s="32"/>
      <c r="H8" s="32"/>
      <c r="I8" s="32"/>
      <c r="J8" s="32"/>
      <c r="K8" s="32"/>
      <c r="L8" s="32"/>
      <c r="M8" s="32"/>
      <c r="N8" s="32"/>
      <c r="O8" s="32"/>
      <c r="P8" s="32"/>
      <c r="Q8" s="32"/>
      <c r="R8" s="32"/>
      <c r="S8" s="32"/>
      <c r="T8" s="32"/>
      <c r="U8" s="203"/>
      <c r="V8" s="123"/>
      <c r="W8" s="123"/>
      <c r="X8" s="61"/>
      <c r="Y8" s="61"/>
      <c r="Z8" s="61"/>
      <c r="AA8" s="61"/>
      <c r="AB8" s="61"/>
      <c r="AC8" s="61"/>
      <c r="AD8" s="61"/>
      <c r="AE8" s="61"/>
      <c r="AF8" s="61"/>
      <c r="AG8" s="61"/>
      <c r="AH8" s="61"/>
      <c r="AI8" s="61"/>
      <c r="AJ8" s="61"/>
      <c r="AK8" s="61"/>
      <c r="AL8" s="61"/>
      <c r="AM8" s="61"/>
      <c r="AN8" s="61"/>
      <c r="AO8" s="61"/>
      <c r="AP8" s="32"/>
    </row>
    <row r="9" spans="1:42" ht="15" customHeight="1" x14ac:dyDescent="0.35">
      <c r="A9" s="125"/>
      <c r="B9" s="126"/>
      <c r="C9" s="126"/>
      <c r="D9" s="32"/>
      <c r="E9" s="32"/>
      <c r="F9" s="32"/>
      <c r="G9" s="32"/>
      <c r="H9" s="32"/>
      <c r="I9" s="32"/>
      <c r="J9" s="32"/>
      <c r="K9" s="32"/>
      <c r="L9" s="32"/>
      <c r="M9" s="32"/>
      <c r="N9" s="32"/>
      <c r="O9" s="32"/>
      <c r="P9" s="32"/>
      <c r="Q9" s="32"/>
      <c r="R9" s="32"/>
      <c r="S9" s="32"/>
      <c r="T9" s="32"/>
      <c r="U9" s="203"/>
      <c r="V9" s="123"/>
      <c r="W9" s="123"/>
      <c r="X9" s="61"/>
      <c r="Y9" s="61"/>
      <c r="Z9" s="61"/>
      <c r="AA9" s="61"/>
      <c r="AB9" s="61"/>
      <c r="AC9" s="61"/>
      <c r="AD9" s="61"/>
      <c r="AE9" s="61"/>
      <c r="AF9" s="61"/>
      <c r="AG9" s="61"/>
      <c r="AH9" s="61"/>
      <c r="AI9" s="61"/>
      <c r="AJ9" s="61"/>
      <c r="AK9" s="61"/>
      <c r="AL9" s="61"/>
      <c r="AM9" s="61"/>
      <c r="AN9" s="61"/>
      <c r="AO9" s="61"/>
      <c r="AP9" s="32"/>
    </row>
    <row r="10" spans="1:42" ht="15" customHeight="1" x14ac:dyDescent="0.35">
      <c r="A10" s="125"/>
      <c r="B10" s="126"/>
      <c r="C10" s="126"/>
      <c r="U10" s="203"/>
      <c r="V10" s="123"/>
      <c r="W10" s="123"/>
      <c r="X10" s="61"/>
      <c r="Y10" s="61"/>
      <c r="Z10" s="61"/>
      <c r="AA10" s="61"/>
      <c r="AB10" s="61"/>
      <c r="AC10" s="61"/>
      <c r="AD10" s="61"/>
      <c r="AE10" s="61"/>
      <c r="AF10" s="61"/>
      <c r="AG10" s="61"/>
      <c r="AH10" s="61"/>
      <c r="AI10" s="61"/>
      <c r="AJ10" s="61"/>
      <c r="AK10" s="61"/>
      <c r="AL10" s="61"/>
      <c r="AM10" s="61"/>
      <c r="AN10" s="61"/>
      <c r="AO10" s="61"/>
    </row>
    <row r="11" spans="1:42" ht="15" customHeight="1" x14ac:dyDescent="0.35">
      <c r="A11" s="125"/>
      <c r="B11" s="126"/>
      <c r="C11" s="126"/>
      <c r="U11" s="203"/>
      <c r="V11" s="123"/>
      <c r="W11" s="123"/>
      <c r="X11" s="61"/>
      <c r="Y11" s="61"/>
      <c r="Z11" s="61"/>
      <c r="AA11" s="61"/>
      <c r="AB11" s="61"/>
      <c r="AC11" s="61"/>
      <c r="AD11" s="61"/>
      <c r="AE11" s="61"/>
      <c r="AF11" s="61"/>
      <c r="AG11" s="61"/>
      <c r="AH11" s="61"/>
      <c r="AI11" s="61"/>
      <c r="AJ11" s="61"/>
      <c r="AK11" s="61"/>
      <c r="AL11" s="61"/>
      <c r="AM11" s="61"/>
      <c r="AN11" s="61"/>
      <c r="AO11" s="61"/>
    </row>
    <row r="12" spans="1:42" ht="15" customHeight="1" x14ac:dyDescent="0.35">
      <c r="A12" s="125"/>
      <c r="B12" s="126"/>
      <c r="C12" s="126"/>
      <c r="U12" s="203"/>
      <c r="V12" s="123"/>
      <c r="W12" s="123"/>
      <c r="X12" s="61"/>
      <c r="Y12" s="61"/>
      <c r="Z12" s="61"/>
      <c r="AA12" s="61"/>
      <c r="AB12" s="61"/>
      <c r="AC12" s="61"/>
      <c r="AD12" s="61"/>
      <c r="AE12" s="61"/>
      <c r="AF12" s="61"/>
      <c r="AG12" s="61"/>
      <c r="AH12" s="61"/>
      <c r="AI12" s="61"/>
      <c r="AJ12" s="61"/>
      <c r="AK12" s="61"/>
      <c r="AL12" s="61"/>
      <c r="AM12" s="61"/>
      <c r="AN12" s="61"/>
      <c r="AO12" s="61"/>
    </row>
    <row r="13" spans="1:42" ht="15" customHeight="1" x14ac:dyDescent="0.35">
      <c r="A13" s="125"/>
      <c r="B13" s="126"/>
      <c r="C13" s="126"/>
      <c r="U13" s="203"/>
      <c r="V13" s="123"/>
      <c r="W13" s="123"/>
      <c r="X13" s="61"/>
      <c r="Y13" s="61"/>
      <c r="Z13" s="61"/>
      <c r="AA13" s="61"/>
      <c r="AB13" s="61"/>
      <c r="AC13" s="61"/>
      <c r="AD13" s="61"/>
      <c r="AE13" s="61"/>
      <c r="AF13" s="61"/>
      <c r="AG13" s="61"/>
      <c r="AH13" s="61"/>
      <c r="AI13" s="61"/>
      <c r="AJ13" s="61"/>
      <c r="AK13" s="61"/>
      <c r="AL13" s="61"/>
      <c r="AM13" s="61"/>
      <c r="AN13" s="61"/>
      <c r="AO13" s="61"/>
    </row>
    <row r="14" spans="1:42" ht="15" customHeight="1" x14ac:dyDescent="0.35">
      <c r="A14" s="125"/>
      <c r="B14" s="126"/>
      <c r="C14" s="126"/>
      <c r="U14" s="203"/>
      <c r="V14" s="123"/>
      <c r="W14" s="123"/>
      <c r="X14" s="61"/>
      <c r="Y14" s="61"/>
      <c r="Z14" s="61"/>
      <c r="AA14" s="61"/>
      <c r="AB14" s="61"/>
      <c r="AC14" s="61"/>
      <c r="AD14" s="61"/>
      <c r="AE14" s="61"/>
      <c r="AF14" s="61"/>
      <c r="AG14" s="61"/>
      <c r="AH14" s="61"/>
      <c r="AI14" s="61"/>
      <c r="AJ14" s="61"/>
      <c r="AK14" s="61"/>
      <c r="AL14" s="61"/>
      <c r="AM14" s="61"/>
      <c r="AN14" s="61"/>
      <c r="AO14" s="61"/>
    </row>
    <row r="15" spans="1:42" ht="15" customHeight="1" x14ac:dyDescent="0.35">
      <c r="A15" s="125"/>
      <c r="B15" s="126"/>
      <c r="C15" s="126"/>
      <c r="U15" s="203"/>
      <c r="V15" s="123"/>
      <c r="W15" s="123"/>
      <c r="X15" s="61"/>
      <c r="Y15" s="61"/>
      <c r="Z15" s="61"/>
      <c r="AA15" s="61"/>
      <c r="AB15" s="61"/>
      <c r="AC15" s="61"/>
      <c r="AD15" s="61"/>
      <c r="AE15" s="61"/>
      <c r="AF15" s="61"/>
      <c r="AG15" s="61"/>
      <c r="AH15" s="61"/>
      <c r="AI15" s="61"/>
      <c r="AJ15" s="61"/>
      <c r="AK15" s="61"/>
      <c r="AL15" s="61"/>
      <c r="AM15" s="61"/>
      <c r="AN15" s="61"/>
      <c r="AO15" s="61"/>
    </row>
    <row r="16" spans="1:42" ht="15" customHeight="1" x14ac:dyDescent="0.35">
      <c r="A16" s="125"/>
      <c r="B16" s="126"/>
      <c r="C16" s="126"/>
      <c r="U16" s="203"/>
      <c r="V16" s="123"/>
      <c r="W16" s="123"/>
      <c r="X16" s="61"/>
      <c r="Y16" s="61"/>
      <c r="Z16" s="61"/>
      <c r="AA16" s="61"/>
      <c r="AB16" s="61"/>
      <c r="AC16" s="61"/>
      <c r="AD16" s="61"/>
      <c r="AE16" s="61"/>
      <c r="AF16" s="61"/>
      <c r="AG16" s="61"/>
      <c r="AH16" s="61"/>
      <c r="AI16" s="61"/>
      <c r="AJ16" s="61"/>
      <c r="AK16" s="61"/>
      <c r="AL16" s="61"/>
      <c r="AM16" s="61"/>
      <c r="AN16" s="61"/>
      <c r="AO16" s="61"/>
    </row>
    <row r="17" spans="1:42" ht="15" customHeight="1" x14ac:dyDescent="0.35">
      <c r="A17" s="125"/>
      <c r="B17" s="126"/>
      <c r="C17" s="126"/>
      <c r="U17" s="203"/>
      <c r="V17" s="123"/>
      <c r="W17" s="123"/>
      <c r="X17" s="61"/>
      <c r="Y17" s="61"/>
      <c r="Z17" s="61"/>
      <c r="AA17" s="61"/>
      <c r="AB17" s="61"/>
      <c r="AC17" s="61"/>
      <c r="AD17" s="61"/>
      <c r="AE17" s="61"/>
      <c r="AF17" s="61"/>
      <c r="AG17" s="61"/>
      <c r="AH17" s="61"/>
      <c r="AI17" s="61"/>
      <c r="AJ17" s="61"/>
      <c r="AK17" s="61"/>
      <c r="AL17" s="61"/>
      <c r="AM17" s="61"/>
      <c r="AN17" s="61"/>
      <c r="AO17" s="61"/>
    </row>
    <row r="18" spans="1:42" ht="15" customHeight="1" x14ac:dyDescent="0.35">
      <c r="A18" s="125"/>
      <c r="B18" s="126"/>
      <c r="C18" s="126"/>
      <c r="U18" s="203"/>
      <c r="V18" s="123"/>
      <c r="W18" s="123"/>
      <c r="X18" s="61"/>
      <c r="Y18" s="61"/>
      <c r="Z18" s="61"/>
      <c r="AA18" s="61"/>
      <c r="AB18" s="61"/>
      <c r="AC18" s="61"/>
      <c r="AD18" s="61"/>
      <c r="AE18" s="61"/>
      <c r="AF18" s="61"/>
      <c r="AG18" s="61"/>
      <c r="AH18" s="61"/>
      <c r="AI18" s="61"/>
      <c r="AJ18" s="61"/>
      <c r="AK18" s="61"/>
      <c r="AL18" s="61"/>
      <c r="AM18" s="61"/>
      <c r="AN18" s="61"/>
      <c r="AO18" s="61"/>
    </row>
    <row r="19" spans="1:42" ht="15" customHeight="1" x14ac:dyDescent="0.35">
      <c r="A19" s="125"/>
      <c r="B19" s="126"/>
      <c r="C19" s="126"/>
      <c r="U19" s="203"/>
      <c r="V19" s="123"/>
      <c r="W19" s="123"/>
      <c r="X19" s="61"/>
      <c r="Y19" s="61"/>
      <c r="Z19" s="61"/>
      <c r="AA19" s="61"/>
      <c r="AB19" s="61"/>
      <c r="AC19" s="61"/>
      <c r="AD19" s="61"/>
      <c r="AE19" s="61"/>
      <c r="AF19" s="61"/>
      <c r="AG19" s="61"/>
      <c r="AH19" s="61"/>
      <c r="AI19" s="61"/>
      <c r="AJ19" s="61"/>
      <c r="AK19" s="61"/>
      <c r="AL19" s="61"/>
      <c r="AM19" s="61"/>
      <c r="AN19" s="61"/>
      <c r="AO19" s="61"/>
    </row>
    <row r="20" spans="1:42" ht="15" customHeight="1" x14ac:dyDescent="0.35">
      <c r="A20" s="125"/>
      <c r="B20" s="126"/>
      <c r="C20" s="126"/>
      <c r="U20" s="203"/>
      <c r="V20" s="123"/>
      <c r="W20" s="123"/>
      <c r="X20" s="61"/>
      <c r="Y20" s="61"/>
      <c r="Z20" s="61"/>
      <c r="AA20" s="61"/>
      <c r="AB20" s="61"/>
      <c r="AC20" s="61"/>
      <c r="AD20" s="61"/>
      <c r="AE20" s="61"/>
      <c r="AF20" s="61"/>
      <c r="AG20" s="61"/>
      <c r="AH20" s="61"/>
      <c r="AI20" s="61"/>
      <c r="AJ20" s="61"/>
      <c r="AK20" s="61"/>
      <c r="AL20" s="61"/>
      <c r="AM20" s="61"/>
      <c r="AN20" s="61"/>
      <c r="AO20" s="61"/>
    </row>
    <row r="21" spans="1:42" ht="15" customHeight="1" x14ac:dyDescent="0.35">
      <c r="A21" s="125"/>
      <c r="B21" s="126"/>
      <c r="C21" s="126"/>
      <c r="U21" s="203"/>
      <c r="V21" s="123"/>
      <c r="W21" s="123"/>
      <c r="X21" s="61"/>
      <c r="Y21" s="61"/>
      <c r="Z21" s="61"/>
      <c r="AA21" s="61"/>
      <c r="AB21" s="61"/>
      <c r="AC21" s="61"/>
      <c r="AD21" s="61"/>
      <c r="AE21" s="61"/>
      <c r="AF21" s="61"/>
      <c r="AG21" s="61"/>
      <c r="AH21" s="61"/>
      <c r="AI21" s="61"/>
      <c r="AJ21" s="61"/>
      <c r="AK21" s="61"/>
      <c r="AL21" s="61"/>
      <c r="AM21" s="61"/>
      <c r="AN21" s="61"/>
      <c r="AO21" s="61"/>
    </row>
    <row r="22" spans="1:42" ht="15" customHeight="1" x14ac:dyDescent="0.35">
      <c r="A22" s="125"/>
      <c r="B22" s="126"/>
      <c r="C22" s="126"/>
      <c r="U22" s="203"/>
      <c r="V22" s="123"/>
      <c r="W22" s="123"/>
      <c r="X22" s="61"/>
      <c r="Y22" s="61"/>
      <c r="Z22" s="61"/>
      <c r="AA22" s="61"/>
      <c r="AB22" s="61"/>
      <c r="AC22" s="61"/>
      <c r="AD22" s="61"/>
      <c r="AE22" s="61"/>
      <c r="AF22" s="61"/>
      <c r="AG22" s="61"/>
      <c r="AH22" s="61"/>
      <c r="AI22" s="61"/>
      <c r="AJ22" s="61"/>
      <c r="AK22" s="61"/>
      <c r="AL22" s="61"/>
      <c r="AM22" s="61"/>
      <c r="AN22" s="61"/>
      <c r="AO22" s="61"/>
    </row>
    <row r="23" spans="1:42" ht="15" customHeight="1" x14ac:dyDescent="0.35">
      <c r="A23" s="125"/>
      <c r="B23" s="126"/>
      <c r="C23" s="126"/>
      <c r="U23" s="203"/>
      <c r="V23" s="123"/>
      <c r="W23" s="123"/>
      <c r="X23" s="61"/>
      <c r="Y23" s="61"/>
      <c r="Z23" s="61"/>
      <c r="AA23" s="61"/>
      <c r="AB23" s="61"/>
      <c r="AC23" s="61"/>
      <c r="AD23" s="61"/>
      <c r="AE23" s="61"/>
      <c r="AF23" s="61"/>
      <c r="AG23" s="61"/>
      <c r="AH23" s="61"/>
      <c r="AI23" s="61"/>
      <c r="AJ23" s="61"/>
      <c r="AK23" s="61"/>
      <c r="AL23" s="61"/>
      <c r="AM23" s="61"/>
      <c r="AN23" s="61"/>
      <c r="AO23" s="61"/>
    </row>
    <row r="24" spans="1:42" ht="15" customHeight="1" x14ac:dyDescent="0.35">
      <c r="A24" s="125"/>
      <c r="B24" s="126"/>
      <c r="C24" s="126"/>
      <c r="U24" s="203"/>
      <c r="V24" s="123"/>
      <c r="W24" s="123"/>
      <c r="X24" s="61"/>
      <c r="Y24" s="61"/>
      <c r="Z24" s="61"/>
      <c r="AA24" s="61"/>
      <c r="AB24" s="61"/>
      <c r="AC24" s="61"/>
      <c r="AD24" s="61"/>
      <c r="AE24" s="61"/>
      <c r="AF24" s="61"/>
      <c r="AG24" s="61"/>
      <c r="AH24" s="61"/>
      <c r="AI24" s="61"/>
      <c r="AJ24" s="61"/>
      <c r="AK24" s="61"/>
      <c r="AL24" s="61"/>
      <c r="AM24" s="61"/>
      <c r="AN24" s="61"/>
      <c r="AO24" s="61"/>
    </row>
    <row r="25" spans="1:42" ht="15" customHeight="1" x14ac:dyDescent="0.35">
      <c r="A25" s="125"/>
      <c r="B25" s="126"/>
      <c r="C25" s="126"/>
      <c r="D25" s="52"/>
      <c r="E25" s="52"/>
      <c r="F25" s="52"/>
      <c r="G25" s="52"/>
      <c r="H25" s="52"/>
      <c r="I25" s="52"/>
      <c r="J25" s="52"/>
      <c r="K25" s="52"/>
      <c r="L25" s="52"/>
      <c r="M25" s="52"/>
      <c r="N25" s="52"/>
      <c r="O25" s="52"/>
      <c r="P25" s="52"/>
      <c r="Q25" s="52"/>
      <c r="R25" s="52"/>
      <c r="S25" s="52"/>
      <c r="T25" s="52"/>
      <c r="U25" s="203"/>
      <c r="V25" s="123"/>
      <c r="W25" s="123"/>
      <c r="X25" s="61"/>
      <c r="Y25" s="61"/>
      <c r="Z25" s="61"/>
      <c r="AA25" s="61"/>
      <c r="AB25" s="61"/>
      <c r="AC25" s="61"/>
      <c r="AD25" s="61"/>
      <c r="AE25" s="61"/>
      <c r="AF25" s="61"/>
      <c r="AG25" s="61"/>
      <c r="AH25" s="61"/>
      <c r="AI25" s="61"/>
      <c r="AJ25" s="61"/>
      <c r="AK25" s="61"/>
      <c r="AL25" s="61"/>
      <c r="AM25" s="61"/>
      <c r="AN25" s="61"/>
      <c r="AO25" s="61"/>
      <c r="AP25" s="52"/>
    </row>
    <row r="26" spans="1:42" ht="15" customHeight="1" x14ac:dyDescent="0.35">
      <c r="A26" s="125"/>
      <c r="B26" s="126"/>
      <c r="C26" s="126"/>
      <c r="D26" s="52"/>
      <c r="E26" s="52"/>
      <c r="F26" s="52"/>
      <c r="G26" s="52"/>
      <c r="H26" s="52"/>
      <c r="I26" s="52"/>
      <c r="J26" s="52"/>
      <c r="K26" s="52"/>
      <c r="L26" s="52"/>
      <c r="M26" s="52"/>
      <c r="N26" s="52"/>
      <c r="O26" s="52"/>
      <c r="P26" s="52"/>
      <c r="Q26" s="52"/>
      <c r="R26" s="52"/>
      <c r="S26" s="52"/>
      <c r="T26" s="52"/>
      <c r="U26" s="203"/>
      <c r="V26" s="123"/>
      <c r="W26" s="123"/>
      <c r="X26" s="61"/>
      <c r="Y26" s="61"/>
      <c r="Z26" s="61"/>
      <c r="AA26" s="61"/>
      <c r="AB26" s="61"/>
      <c r="AC26" s="61"/>
      <c r="AD26" s="61"/>
      <c r="AE26" s="61"/>
      <c r="AF26" s="61"/>
      <c r="AG26" s="61"/>
      <c r="AH26" s="61"/>
      <c r="AI26" s="61"/>
      <c r="AJ26" s="61"/>
      <c r="AK26" s="61"/>
      <c r="AL26" s="61"/>
      <c r="AM26" s="61"/>
      <c r="AN26" s="61"/>
      <c r="AO26" s="61"/>
      <c r="AP26" s="52"/>
    </row>
    <row r="27" spans="1:42" ht="15" customHeight="1" x14ac:dyDescent="0.35">
      <c r="A27" s="125"/>
      <c r="B27" s="126"/>
      <c r="C27" s="126"/>
      <c r="U27" s="203"/>
      <c r="V27" s="123"/>
      <c r="W27" s="123"/>
      <c r="X27" s="61"/>
      <c r="Y27" s="61"/>
      <c r="Z27" s="61"/>
      <c r="AA27" s="61"/>
      <c r="AB27" s="61"/>
      <c r="AC27" s="61"/>
      <c r="AD27" s="61"/>
      <c r="AE27" s="61"/>
      <c r="AF27" s="61"/>
      <c r="AG27" s="61"/>
      <c r="AH27" s="61"/>
      <c r="AI27" s="61"/>
      <c r="AJ27" s="61"/>
      <c r="AK27" s="61"/>
      <c r="AL27" s="61"/>
      <c r="AM27" s="61"/>
      <c r="AN27" s="61"/>
      <c r="AO27" s="61"/>
    </row>
    <row r="28" spans="1:42" ht="15" customHeight="1" x14ac:dyDescent="0.35">
      <c r="A28" s="125"/>
      <c r="B28" s="126"/>
      <c r="C28" s="126"/>
      <c r="U28" s="203"/>
      <c r="V28" s="123"/>
      <c r="W28" s="123"/>
      <c r="X28" s="61"/>
      <c r="Y28" s="61"/>
      <c r="Z28" s="61"/>
      <c r="AA28" s="61"/>
      <c r="AB28" s="61"/>
      <c r="AC28" s="61"/>
      <c r="AD28" s="61"/>
      <c r="AE28" s="61"/>
      <c r="AF28" s="61"/>
      <c r="AG28" s="61"/>
      <c r="AH28" s="61"/>
      <c r="AI28" s="61"/>
      <c r="AJ28" s="61"/>
      <c r="AK28" s="61"/>
      <c r="AL28" s="61"/>
      <c r="AM28" s="61"/>
      <c r="AN28" s="61"/>
      <c r="AO28" s="61"/>
    </row>
    <row r="29" spans="1:42" ht="15" customHeight="1" x14ac:dyDescent="0.35">
      <c r="A29" s="125"/>
      <c r="B29" s="126"/>
      <c r="C29" s="126"/>
      <c r="U29" s="203"/>
      <c r="V29" s="123"/>
      <c r="W29" s="123"/>
      <c r="X29" s="61"/>
      <c r="Y29" s="61"/>
      <c r="Z29" s="61"/>
      <c r="AA29" s="61"/>
      <c r="AB29" s="61"/>
      <c r="AC29" s="61"/>
      <c r="AD29" s="61"/>
      <c r="AE29" s="61"/>
      <c r="AF29" s="61"/>
      <c r="AG29" s="61"/>
      <c r="AH29" s="61"/>
      <c r="AI29" s="61"/>
      <c r="AJ29" s="61"/>
      <c r="AK29" s="61"/>
      <c r="AL29" s="61"/>
      <c r="AM29" s="61"/>
      <c r="AN29" s="61"/>
      <c r="AO29" s="61"/>
    </row>
    <row r="30" spans="1:42" ht="15" customHeight="1" x14ac:dyDescent="0.35">
      <c r="A30" s="4" t="s">
        <v>142</v>
      </c>
      <c r="B30" s="126"/>
      <c r="C30" s="126"/>
      <c r="L30" s="4" t="s">
        <v>142</v>
      </c>
      <c r="U30" s="203"/>
      <c r="V30" s="123"/>
      <c r="W30" s="123"/>
      <c r="X30" s="61"/>
      <c r="Y30" s="61"/>
      <c r="Z30" s="61"/>
      <c r="AA30" s="61"/>
      <c r="AB30" s="61"/>
      <c r="AC30" s="61"/>
      <c r="AD30" s="61"/>
      <c r="AE30" s="61"/>
      <c r="AF30" s="61"/>
      <c r="AG30" s="61"/>
      <c r="AH30" s="61"/>
      <c r="AI30" s="61"/>
      <c r="AJ30" s="61"/>
      <c r="AK30" s="61"/>
      <c r="AL30" s="61"/>
      <c r="AM30" s="61"/>
      <c r="AN30" s="61"/>
      <c r="AO30" s="61"/>
    </row>
    <row r="31" spans="1:42" ht="15" customHeight="1" x14ac:dyDescent="0.35">
      <c r="A31" s="11" t="s">
        <v>7</v>
      </c>
      <c r="B31" s="126"/>
      <c r="C31" s="126"/>
      <c r="L31" s="11" t="s">
        <v>7</v>
      </c>
      <c r="U31" s="203"/>
      <c r="V31" s="123"/>
      <c r="W31" s="123"/>
      <c r="X31" s="61"/>
      <c r="Y31" s="61"/>
      <c r="Z31" s="61"/>
      <c r="AA31" s="61"/>
      <c r="AB31" s="61"/>
      <c r="AC31" s="61"/>
      <c r="AD31" s="61"/>
      <c r="AE31" s="61"/>
      <c r="AF31" s="61"/>
      <c r="AG31" s="61"/>
      <c r="AH31" s="61"/>
      <c r="AI31" s="61"/>
      <c r="AJ31" s="61"/>
      <c r="AK31" s="61"/>
      <c r="AL31" s="61"/>
      <c r="AM31" s="61"/>
      <c r="AN31" s="61"/>
      <c r="AO31" s="61"/>
    </row>
    <row r="32" spans="1:42" ht="15" customHeight="1" x14ac:dyDescent="0.35">
      <c r="A32" s="390" t="s">
        <v>143</v>
      </c>
      <c r="B32" s="390"/>
      <c r="C32" s="390"/>
      <c r="D32" s="390"/>
      <c r="E32" s="390"/>
      <c r="F32" s="390"/>
      <c r="G32" s="390"/>
      <c r="H32" s="390"/>
      <c r="I32" s="390"/>
      <c r="J32" s="390"/>
      <c r="K32" s="390"/>
      <c r="L32" s="390" t="s">
        <v>143</v>
      </c>
      <c r="M32" s="390"/>
      <c r="N32" s="390"/>
      <c r="O32" s="390"/>
      <c r="P32" s="390"/>
      <c r="Q32" s="390"/>
      <c r="R32" s="390"/>
      <c r="S32" s="390"/>
      <c r="T32" s="390"/>
      <c r="U32" s="390"/>
      <c r="V32" s="390"/>
      <c r="W32" s="123"/>
      <c r="X32" s="61"/>
      <c r="Y32" s="61"/>
      <c r="Z32" s="61"/>
      <c r="AA32" s="61"/>
      <c r="AB32" s="61"/>
      <c r="AC32" s="61"/>
      <c r="AD32" s="61"/>
      <c r="AE32" s="61"/>
      <c r="AF32" s="61"/>
      <c r="AG32" s="61"/>
      <c r="AH32" s="61"/>
      <c r="AI32" s="61"/>
      <c r="AJ32" s="61"/>
      <c r="AK32" s="61"/>
      <c r="AL32" s="61"/>
      <c r="AM32" s="61"/>
      <c r="AN32" s="61"/>
      <c r="AO32" s="61"/>
    </row>
    <row r="33" spans="1:41" ht="15" customHeight="1" x14ac:dyDescent="0.35">
      <c r="A33" s="390"/>
      <c r="B33" s="390"/>
      <c r="C33" s="390"/>
      <c r="D33" s="390"/>
      <c r="E33" s="390"/>
      <c r="F33" s="390"/>
      <c r="G33" s="390"/>
      <c r="H33" s="390"/>
      <c r="I33" s="390"/>
      <c r="J33" s="390"/>
      <c r="K33" s="390"/>
      <c r="L33" s="390"/>
      <c r="M33" s="390"/>
      <c r="N33" s="390"/>
      <c r="O33" s="390"/>
      <c r="P33" s="390"/>
      <c r="Q33" s="390"/>
      <c r="R33" s="390"/>
      <c r="S33" s="390"/>
      <c r="T33" s="390"/>
      <c r="U33" s="390"/>
      <c r="V33" s="390"/>
      <c r="W33" s="123"/>
      <c r="X33" s="61"/>
      <c r="Y33" s="61"/>
      <c r="Z33" s="61"/>
      <c r="AA33" s="61"/>
      <c r="AB33" s="61"/>
      <c r="AC33" s="61"/>
      <c r="AD33" s="61"/>
      <c r="AE33" s="61"/>
      <c r="AF33" s="61"/>
      <c r="AG33" s="61"/>
      <c r="AH33" s="61"/>
      <c r="AI33" s="61"/>
      <c r="AJ33" s="61"/>
      <c r="AK33" s="61"/>
      <c r="AL33" s="61"/>
      <c r="AM33" s="61"/>
      <c r="AN33" s="61"/>
      <c r="AO33" s="61"/>
    </row>
    <row r="34" spans="1:41" ht="15" customHeight="1" x14ac:dyDescent="0.35">
      <c r="A34" s="125"/>
      <c r="B34" s="126"/>
      <c r="C34" s="126"/>
      <c r="U34" s="203"/>
      <c r="V34" s="123"/>
      <c r="W34" s="123"/>
      <c r="X34" s="61"/>
      <c r="Y34" s="61"/>
      <c r="Z34" s="61"/>
      <c r="AA34" s="61"/>
      <c r="AB34" s="61"/>
      <c r="AC34" s="61"/>
      <c r="AD34" s="61"/>
      <c r="AE34" s="61"/>
      <c r="AF34" s="61"/>
      <c r="AG34" s="61"/>
      <c r="AH34" s="61"/>
      <c r="AI34" s="61"/>
      <c r="AJ34" s="61"/>
      <c r="AK34" s="61"/>
      <c r="AL34" s="61"/>
      <c r="AM34" s="61"/>
      <c r="AN34" s="61"/>
      <c r="AO34" s="61"/>
    </row>
    <row r="35" spans="1:41" ht="15" customHeight="1" x14ac:dyDescent="0.35">
      <c r="A35" s="125"/>
      <c r="B35" s="126"/>
      <c r="C35" s="126"/>
      <c r="U35" s="203"/>
      <c r="V35" s="123"/>
      <c r="W35" s="123"/>
      <c r="X35" s="61"/>
      <c r="Y35" s="61"/>
      <c r="Z35" s="61"/>
      <c r="AA35" s="61"/>
      <c r="AB35" s="61"/>
      <c r="AC35" s="61"/>
      <c r="AD35" s="61"/>
      <c r="AE35" s="61"/>
      <c r="AF35" s="61"/>
      <c r="AG35" s="61"/>
      <c r="AH35" s="61"/>
      <c r="AI35" s="61"/>
      <c r="AJ35" s="61"/>
      <c r="AK35" s="61"/>
      <c r="AL35" s="61"/>
      <c r="AM35" s="61"/>
      <c r="AN35" s="61"/>
      <c r="AO35" s="61"/>
    </row>
    <row r="36" spans="1:41" ht="15" customHeight="1" x14ac:dyDescent="0.35">
      <c r="A36" s="125"/>
      <c r="B36" s="126"/>
      <c r="C36" s="126"/>
      <c r="U36" s="203"/>
      <c r="V36" s="123"/>
      <c r="W36" s="123"/>
      <c r="X36" s="61"/>
      <c r="Y36" s="61"/>
      <c r="Z36" s="61"/>
      <c r="AA36" s="61"/>
      <c r="AB36" s="61"/>
      <c r="AC36" s="61"/>
      <c r="AD36" s="61"/>
      <c r="AE36" s="61"/>
      <c r="AF36" s="61"/>
      <c r="AG36" s="61"/>
      <c r="AH36" s="61"/>
      <c r="AI36" s="61"/>
      <c r="AJ36" s="61"/>
      <c r="AK36" s="61"/>
      <c r="AL36" s="61"/>
      <c r="AM36" s="61"/>
      <c r="AN36" s="61"/>
      <c r="AO36" s="61"/>
    </row>
    <row r="37" spans="1:41" ht="15" customHeight="1" x14ac:dyDescent="0.35">
      <c r="A37" s="125"/>
      <c r="B37" s="126"/>
      <c r="C37" s="126"/>
      <c r="V37" s="6"/>
      <c r="W37" s="6"/>
      <c r="X37" s="61"/>
      <c r="Y37" s="61"/>
      <c r="Z37" s="61"/>
      <c r="AA37" s="61"/>
      <c r="AB37" s="61"/>
      <c r="AC37" s="61"/>
      <c r="AD37" s="61"/>
      <c r="AE37" s="61"/>
      <c r="AF37" s="61"/>
      <c r="AG37" s="61"/>
      <c r="AH37" s="61"/>
      <c r="AI37" s="61"/>
      <c r="AJ37" s="61"/>
      <c r="AK37" s="61"/>
      <c r="AL37" s="61"/>
      <c r="AM37" s="61"/>
      <c r="AN37" s="61"/>
      <c r="AO37" s="61"/>
    </row>
    <row r="38" spans="1:41" ht="15" customHeight="1" x14ac:dyDescent="0.35">
      <c r="A38" s="125"/>
      <c r="B38" s="126"/>
      <c r="C38" s="126"/>
      <c r="V38" s="6"/>
      <c r="W38" s="6"/>
      <c r="X38" s="61"/>
      <c r="Y38" s="61"/>
      <c r="Z38" s="61"/>
      <c r="AA38" s="61"/>
      <c r="AB38" s="61"/>
      <c r="AC38" s="61"/>
      <c r="AD38" s="61"/>
      <c r="AE38" s="61"/>
      <c r="AF38" s="61"/>
      <c r="AG38" s="61"/>
      <c r="AH38" s="61"/>
      <c r="AI38" s="61"/>
      <c r="AJ38" s="61"/>
      <c r="AK38" s="61"/>
      <c r="AL38" s="61"/>
      <c r="AM38" s="61"/>
      <c r="AN38" s="61"/>
      <c r="AO38" s="61"/>
    </row>
    <row r="39" spans="1:41" ht="15" customHeight="1" x14ac:dyDescent="0.35">
      <c r="A39" s="125"/>
      <c r="B39" s="126"/>
      <c r="C39" s="126"/>
      <c r="U39" s="61"/>
      <c r="V39" s="61"/>
      <c r="W39" s="61"/>
      <c r="X39" s="61"/>
      <c r="Y39" s="61"/>
      <c r="Z39" s="61"/>
      <c r="AA39" s="61"/>
      <c r="AB39" s="61"/>
      <c r="AC39" s="61"/>
      <c r="AD39" s="61"/>
      <c r="AE39" s="61"/>
      <c r="AF39" s="61"/>
      <c r="AG39" s="61"/>
      <c r="AH39" s="61"/>
      <c r="AI39" s="61"/>
      <c r="AJ39" s="61"/>
      <c r="AK39" s="61"/>
      <c r="AL39" s="61"/>
      <c r="AM39" s="61"/>
      <c r="AN39" s="61"/>
      <c r="AO39" s="61"/>
    </row>
    <row r="40" spans="1:41" ht="15" customHeight="1" x14ac:dyDescent="0.35">
      <c r="A40" s="125"/>
      <c r="B40" s="126"/>
      <c r="C40" s="126"/>
      <c r="U40" s="61"/>
      <c r="V40" s="61"/>
      <c r="W40" s="61"/>
      <c r="X40" s="61"/>
      <c r="Y40" s="61"/>
      <c r="Z40" s="61"/>
      <c r="AA40" s="61"/>
      <c r="AB40" s="61"/>
      <c r="AC40" s="61"/>
      <c r="AD40" s="61"/>
      <c r="AE40" s="61"/>
      <c r="AF40" s="61"/>
      <c r="AG40" s="61"/>
      <c r="AH40" s="61"/>
      <c r="AI40" s="61"/>
      <c r="AJ40" s="61"/>
      <c r="AK40" s="61"/>
      <c r="AL40" s="61"/>
      <c r="AM40" s="61"/>
      <c r="AN40" s="61"/>
      <c r="AO40" s="61"/>
    </row>
    <row r="41" spans="1:41" ht="15" customHeight="1" x14ac:dyDescent="0.35">
      <c r="A41" s="125"/>
      <c r="B41" s="126"/>
      <c r="C41" s="126"/>
      <c r="U41" s="61"/>
      <c r="V41" s="61"/>
      <c r="W41" s="61"/>
      <c r="X41" s="61"/>
      <c r="Y41" s="61"/>
      <c r="Z41" s="61"/>
      <c r="AA41" s="61"/>
      <c r="AB41" s="61"/>
      <c r="AC41" s="61"/>
      <c r="AD41" s="61"/>
      <c r="AE41" s="61"/>
      <c r="AF41" s="61"/>
      <c r="AG41" s="61"/>
      <c r="AH41" s="61"/>
      <c r="AI41" s="61"/>
      <c r="AJ41" s="61"/>
      <c r="AK41" s="61"/>
      <c r="AL41" s="61"/>
      <c r="AM41" s="61"/>
      <c r="AN41" s="61"/>
      <c r="AO41" s="61"/>
    </row>
    <row r="42" spans="1:41" ht="15" customHeight="1" x14ac:dyDescent="0.35">
      <c r="A42" s="11"/>
      <c r="B42" s="6"/>
      <c r="C42" s="6"/>
      <c r="U42" s="14"/>
      <c r="V42" s="61"/>
      <c r="W42" s="61"/>
      <c r="X42" s="61"/>
      <c r="Y42" s="61"/>
      <c r="Z42" s="61"/>
      <c r="AA42" s="61"/>
      <c r="AB42" s="61"/>
      <c r="AC42" s="61"/>
      <c r="AD42" s="61"/>
      <c r="AE42" s="61"/>
      <c r="AF42" s="61"/>
      <c r="AG42" s="61"/>
      <c r="AH42" s="61"/>
      <c r="AI42" s="61"/>
      <c r="AJ42" s="61"/>
      <c r="AK42" s="61"/>
      <c r="AL42" s="61"/>
      <c r="AM42" s="61"/>
      <c r="AN42" s="61"/>
      <c r="AO42" s="61"/>
    </row>
    <row r="43" spans="1:41" x14ac:dyDescent="0.35">
      <c r="A43" s="4"/>
      <c r="U43" s="92"/>
      <c r="V43" s="61"/>
      <c r="W43" s="61"/>
      <c r="X43" s="61"/>
      <c r="Y43" s="61"/>
      <c r="Z43" s="61"/>
      <c r="AA43" s="61"/>
      <c r="AB43" s="61"/>
      <c r="AC43" s="61"/>
      <c r="AD43" s="61"/>
      <c r="AE43" s="61"/>
      <c r="AF43" s="61"/>
      <c r="AG43" s="61"/>
      <c r="AH43" s="61"/>
      <c r="AI43" s="61"/>
      <c r="AJ43" s="61"/>
      <c r="AK43" s="61"/>
      <c r="AL43" s="61"/>
      <c r="AM43" s="61"/>
      <c r="AN43" s="61"/>
      <c r="AO43" s="61"/>
    </row>
    <row r="44" spans="1:41" x14ac:dyDescent="0.35">
      <c r="A44" s="11"/>
      <c r="B44" s="6"/>
      <c r="C44" s="6"/>
      <c r="U44" s="14"/>
      <c r="V44" s="61"/>
      <c r="W44" s="61"/>
      <c r="X44" s="61"/>
      <c r="Y44" s="61"/>
      <c r="Z44" s="61"/>
      <c r="AA44" s="61"/>
      <c r="AB44" s="61"/>
      <c r="AC44" s="61"/>
      <c r="AD44" s="61"/>
      <c r="AE44" s="61"/>
      <c r="AF44" s="61"/>
      <c r="AG44" s="61"/>
      <c r="AH44" s="61"/>
      <c r="AI44" s="61"/>
      <c r="AJ44" s="61"/>
      <c r="AK44" s="61"/>
      <c r="AL44" s="61"/>
      <c r="AM44" s="61"/>
      <c r="AN44" s="61"/>
      <c r="AO44" s="61"/>
    </row>
    <row r="45" spans="1:41" x14ac:dyDescent="0.35">
      <c r="A45" s="4"/>
      <c r="U45" s="92"/>
      <c r="V45" s="61"/>
      <c r="W45" s="61"/>
      <c r="X45" s="61"/>
      <c r="Y45" s="61"/>
      <c r="Z45" s="61"/>
      <c r="AA45" s="61"/>
      <c r="AB45" s="61"/>
      <c r="AC45" s="61"/>
      <c r="AD45" s="61"/>
      <c r="AE45" s="61"/>
      <c r="AF45" s="61"/>
      <c r="AG45" s="61"/>
      <c r="AH45" s="61"/>
      <c r="AI45" s="61"/>
      <c r="AJ45" s="61"/>
      <c r="AK45" s="61"/>
      <c r="AL45" s="61"/>
      <c r="AM45" s="61"/>
      <c r="AN45" s="61"/>
      <c r="AO45" s="61"/>
    </row>
    <row r="46" spans="1:41" x14ac:dyDescent="0.35">
      <c r="A46" s="11"/>
      <c r="B46" s="6"/>
      <c r="C46" s="6"/>
      <c r="U46" s="14"/>
      <c r="V46" s="61"/>
      <c r="W46" s="61"/>
      <c r="X46" s="61"/>
      <c r="Y46" s="61"/>
      <c r="Z46" s="61"/>
      <c r="AA46" s="61"/>
      <c r="AB46" s="61"/>
      <c r="AC46" s="61"/>
      <c r="AD46" s="61"/>
      <c r="AE46" s="61"/>
      <c r="AF46" s="61"/>
      <c r="AG46" s="61"/>
      <c r="AH46" s="61"/>
      <c r="AI46" s="61"/>
      <c r="AJ46" s="61"/>
      <c r="AK46" s="61"/>
      <c r="AL46" s="61"/>
      <c r="AM46" s="61"/>
      <c r="AN46" s="61"/>
      <c r="AO46" s="61"/>
    </row>
    <row r="47" spans="1:41" x14ac:dyDescent="0.35">
      <c r="A47" s="4"/>
      <c r="U47" s="92"/>
      <c r="V47" s="61"/>
      <c r="W47" s="61"/>
      <c r="X47" s="61"/>
      <c r="Y47" s="61"/>
      <c r="Z47" s="61"/>
      <c r="AA47" s="61"/>
      <c r="AB47" s="61"/>
      <c r="AC47" s="61"/>
      <c r="AD47" s="61"/>
      <c r="AE47" s="61"/>
      <c r="AF47" s="61"/>
      <c r="AG47" s="61"/>
      <c r="AH47" s="61"/>
      <c r="AI47" s="61"/>
      <c r="AJ47" s="61"/>
      <c r="AK47" s="61"/>
      <c r="AL47" s="61"/>
      <c r="AM47" s="61"/>
      <c r="AN47" s="61"/>
      <c r="AO47" s="61"/>
    </row>
  </sheetData>
  <mergeCells count="6">
    <mergeCell ref="J1:K1"/>
    <mergeCell ref="U1:V1"/>
    <mergeCell ref="A2:K3"/>
    <mergeCell ref="L2:V3"/>
    <mergeCell ref="A32:K33"/>
    <mergeCell ref="L32:V33"/>
  </mergeCells>
  <hyperlinks>
    <hyperlink ref="J1:K1" location="Inhalt_SGBII!A1" display="zurück zur Übersicht"/>
    <hyperlink ref="U1:V1" location="Inhalt_SGBII!A1" display="zurück zur Übersicht"/>
    <hyperlink ref="J1:V1" location="Inhalt_SGB_I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AP47"/>
  <sheetViews>
    <sheetView showGridLines="0" view="pageLayout" zoomScale="70" zoomScaleNormal="100" zoomScalePageLayoutView="70" workbookViewId="0">
      <selection activeCell="U1" sqref="U1:V1"/>
    </sheetView>
  </sheetViews>
  <sheetFormatPr baseColWidth="10" defaultColWidth="11.453125" defaultRowHeight="14.5" x14ac:dyDescent="0.35"/>
  <cols>
    <col min="1" max="42" width="11.453125" customWidth="1"/>
  </cols>
  <sheetData>
    <row r="1" spans="1:42" x14ac:dyDescent="0.35">
      <c r="J1" s="337" t="s">
        <v>117</v>
      </c>
      <c r="K1" s="337"/>
      <c r="U1" s="337" t="s">
        <v>117</v>
      </c>
      <c r="V1" s="337"/>
    </row>
    <row r="2" spans="1:42" ht="15" customHeight="1" x14ac:dyDescent="0.35">
      <c r="A2" s="393" t="s">
        <v>148</v>
      </c>
      <c r="B2" s="393"/>
      <c r="C2" s="393"/>
      <c r="D2" s="393"/>
      <c r="E2" s="393"/>
      <c r="F2" s="393"/>
      <c r="G2" s="393"/>
      <c r="H2" s="393"/>
      <c r="I2" s="393"/>
      <c r="J2" s="393"/>
      <c r="K2" s="393"/>
      <c r="L2" s="394" t="s">
        <v>149</v>
      </c>
      <c r="M2" s="394"/>
      <c r="N2" s="394"/>
      <c r="O2" s="394"/>
      <c r="P2" s="394"/>
      <c r="Q2" s="394"/>
      <c r="R2" s="394"/>
      <c r="S2" s="394"/>
      <c r="T2" s="394"/>
      <c r="U2" s="394"/>
      <c r="V2" s="394"/>
      <c r="W2" s="61"/>
      <c r="X2" s="61"/>
      <c r="Y2" s="61"/>
      <c r="Z2" s="61"/>
      <c r="AA2" s="61"/>
      <c r="AB2" s="61"/>
      <c r="AC2" s="61"/>
      <c r="AD2" s="61"/>
      <c r="AE2" s="61"/>
      <c r="AF2" s="61"/>
      <c r="AG2" s="61"/>
      <c r="AH2" s="61"/>
      <c r="AI2" s="61"/>
      <c r="AJ2" s="61"/>
      <c r="AK2" s="61"/>
      <c r="AL2" s="61"/>
      <c r="AM2" s="61"/>
      <c r="AN2" s="61"/>
      <c r="AO2" s="61"/>
    </row>
    <row r="3" spans="1:42" ht="15" customHeight="1" x14ac:dyDescent="0.35">
      <c r="A3" s="393"/>
      <c r="B3" s="393"/>
      <c r="C3" s="393"/>
      <c r="D3" s="393"/>
      <c r="E3" s="393"/>
      <c r="F3" s="393"/>
      <c r="G3" s="393"/>
      <c r="H3" s="393"/>
      <c r="I3" s="393"/>
      <c r="J3" s="393"/>
      <c r="K3" s="393"/>
      <c r="L3" s="394"/>
      <c r="M3" s="394"/>
      <c r="N3" s="394"/>
      <c r="O3" s="394"/>
      <c r="P3" s="394"/>
      <c r="Q3" s="394"/>
      <c r="R3" s="394"/>
      <c r="S3" s="394"/>
      <c r="T3" s="394"/>
      <c r="U3" s="394"/>
      <c r="V3" s="394"/>
      <c r="W3" s="33"/>
      <c r="X3" s="33"/>
      <c r="Y3" s="33"/>
      <c r="Z3" s="33"/>
      <c r="AA3" s="33"/>
      <c r="AB3" s="33"/>
      <c r="AC3" s="33"/>
      <c r="AD3" s="33"/>
      <c r="AE3" s="33"/>
      <c r="AF3" s="33"/>
      <c r="AG3" s="33"/>
      <c r="AH3" s="33"/>
      <c r="AI3" s="33"/>
      <c r="AJ3" s="33"/>
      <c r="AK3" s="33"/>
      <c r="AL3" s="33"/>
      <c r="AM3" s="33"/>
      <c r="AN3" s="33"/>
      <c r="AO3" s="33"/>
      <c r="AP3" s="33"/>
    </row>
    <row r="4" spans="1:42" ht="15" customHeight="1" x14ac:dyDescent="0.35">
      <c r="A4" s="125"/>
      <c r="B4" s="126"/>
      <c r="C4" s="126"/>
      <c r="D4" s="33"/>
      <c r="U4" s="61"/>
      <c r="V4" s="61"/>
      <c r="W4" s="61"/>
      <c r="X4" s="61"/>
      <c r="Y4" s="61"/>
      <c r="Z4" s="61"/>
      <c r="AA4" s="61"/>
      <c r="AB4" s="61"/>
      <c r="AC4" s="61"/>
      <c r="AD4" s="61"/>
      <c r="AE4" s="61"/>
      <c r="AF4" s="61"/>
      <c r="AG4" s="61"/>
      <c r="AH4" s="61"/>
      <c r="AI4" s="61"/>
      <c r="AJ4" s="61"/>
      <c r="AK4" s="61"/>
      <c r="AL4" s="61"/>
      <c r="AM4" s="61"/>
      <c r="AN4" s="61"/>
      <c r="AO4" s="61"/>
    </row>
    <row r="5" spans="1:42" ht="15" customHeight="1" x14ac:dyDescent="0.35">
      <c r="A5" s="125"/>
      <c r="B5" s="126"/>
      <c r="C5" s="126"/>
      <c r="D5" s="51"/>
      <c r="E5" s="51"/>
      <c r="F5" s="51"/>
      <c r="G5" s="51"/>
      <c r="H5" s="51"/>
      <c r="I5" s="51"/>
      <c r="J5" s="51"/>
      <c r="K5" s="51"/>
      <c r="L5" s="51"/>
      <c r="U5" s="202"/>
      <c r="V5" s="202"/>
      <c r="W5" s="202"/>
      <c r="X5" s="61"/>
      <c r="Y5" s="61"/>
      <c r="Z5" s="61"/>
      <c r="AA5" s="61"/>
      <c r="AB5" s="61"/>
      <c r="AC5" s="61"/>
      <c r="AD5" s="61"/>
      <c r="AE5" s="61"/>
      <c r="AF5" s="61"/>
      <c r="AG5" s="61"/>
      <c r="AH5" s="61"/>
      <c r="AI5" s="61"/>
      <c r="AJ5" s="61"/>
      <c r="AK5" s="61"/>
      <c r="AL5" s="61"/>
      <c r="AM5" s="61"/>
      <c r="AN5" s="61"/>
      <c r="AO5" s="61"/>
    </row>
    <row r="6" spans="1:42" ht="15" customHeight="1" x14ac:dyDescent="0.35">
      <c r="A6" s="125"/>
      <c r="B6" s="126"/>
      <c r="C6" s="126"/>
      <c r="D6" s="31"/>
      <c r="E6" s="31"/>
      <c r="F6" s="31"/>
      <c r="G6" s="31"/>
      <c r="H6" s="31"/>
      <c r="I6" s="31"/>
      <c r="J6" s="31"/>
      <c r="K6" s="31"/>
      <c r="L6" s="31"/>
      <c r="M6" s="31"/>
      <c r="N6" s="31"/>
      <c r="O6" s="31"/>
      <c r="P6" s="31"/>
      <c r="Q6" s="31"/>
      <c r="R6" s="31"/>
      <c r="S6" s="31"/>
      <c r="T6" s="31"/>
      <c r="U6" s="203"/>
      <c r="V6" s="123"/>
      <c r="W6" s="123"/>
      <c r="X6" s="61"/>
      <c r="Y6" s="61"/>
      <c r="Z6" s="61"/>
      <c r="AA6" s="61"/>
      <c r="AB6" s="61"/>
      <c r="AC6" s="61"/>
      <c r="AD6" s="61"/>
      <c r="AE6" s="61"/>
      <c r="AF6" s="61"/>
      <c r="AG6" s="61"/>
      <c r="AH6" s="61"/>
      <c r="AI6" s="61"/>
      <c r="AJ6" s="61"/>
      <c r="AK6" s="61"/>
      <c r="AL6" s="61"/>
      <c r="AM6" s="61"/>
      <c r="AN6" s="61"/>
      <c r="AO6" s="61"/>
      <c r="AP6" s="31"/>
    </row>
    <row r="7" spans="1:42" ht="15" customHeight="1" x14ac:dyDescent="0.35">
      <c r="A7" s="125"/>
      <c r="B7" s="126"/>
      <c r="C7" s="126"/>
      <c r="D7" s="32"/>
      <c r="E7" s="32"/>
      <c r="F7" s="32"/>
      <c r="G7" s="32"/>
      <c r="H7" s="32"/>
      <c r="I7" s="32"/>
      <c r="J7" s="32"/>
      <c r="K7" s="32"/>
      <c r="L7" s="32"/>
      <c r="M7" s="32"/>
      <c r="N7" s="32"/>
      <c r="O7" s="32"/>
      <c r="P7" s="32"/>
      <c r="Q7" s="32"/>
      <c r="R7" s="32"/>
      <c r="S7" s="32"/>
      <c r="T7" s="32"/>
      <c r="U7" s="203"/>
      <c r="V7" s="123"/>
      <c r="W7" s="123"/>
      <c r="X7" s="61"/>
      <c r="Y7" s="61"/>
      <c r="Z7" s="61"/>
      <c r="AA7" s="61"/>
      <c r="AB7" s="61"/>
      <c r="AC7" s="61"/>
      <c r="AD7" s="61"/>
      <c r="AE7" s="61"/>
      <c r="AF7" s="61"/>
      <c r="AG7" s="61"/>
      <c r="AH7" s="61"/>
      <c r="AI7" s="61"/>
      <c r="AJ7" s="61"/>
      <c r="AK7" s="61"/>
      <c r="AL7" s="61"/>
      <c r="AM7" s="61"/>
      <c r="AN7" s="61"/>
      <c r="AO7" s="61"/>
      <c r="AP7" s="32"/>
    </row>
    <row r="8" spans="1:42" ht="15" customHeight="1" x14ac:dyDescent="0.35">
      <c r="A8" s="125"/>
      <c r="B8" s="126"/>
      <c r="C8" s="126"/>
      <c r="D8" s="32"/>
      <c r="E8" s="32"/>
      <c r="F8" s="32"/>
      <c r="G8" s="32"/>
      <c r="H8" s="32"/>
      <c r="I8" s="32"/>
      <c r="J8" s="32"/>
      <c r="K8" s="32"/>
      <c r="L8" s="32"/>
      <c r="M8" s="32"/>
      <c r="N8" s="32"/>
      <c r="O8" s="32"/>
      <c r="P8" s="32"/>
      <c r="Q8" s="32"/>
      <c r="R8" s="32"/>
      <c r="S8" s="32"/>
      <c r="T8" s="32"/>
      <c r="U8" s="203"/>
      <c r="V8" s="123"/>
      <c r="W8" s="123"/>
      <c r="X8" s="61"/>
      <c r="Y8" s="61"/>
      <c r="Z8" s="61"/>
      <c r="AA8" s="61"/>
      <c r="AB8" s="61"/>
      <c r="AC8" s="61"/>
      <c r="AD8" s="61"/>
      <c r="AE8" s="61"/>
      <c r="AF8" s="61"/>
      <c r="AG8" s="61"/>
      <c r="AH8" s="61"/>
      <c r="AI8" s="61"/>
      <c r="AJ8" s="61"/>
      <c r="AK8" s="61"/>
      <c r="AL8" s="61"/>
      <c r="AM8" s="61"/>
      <c r="AN8" s="61"/>
      <c r="AO8" s="61"/>
      <c r="AP8" s="32"/>
    </row>
    <row r="9" spans="1:42" ht="15" customHeight="1" x14ac:dyDescent="0.35">
      <c r="A9" s="125"/>
      <c r="B9" s="126"/>
      <c r="C9" s="126"/>
      <c r="D9" s="32"/>
      <c r="E9" s="32"/>
      <c r="F9" s="32"/>
      <c r="G9" s="32"/>
      <c r="H9" s="32"/>
      <c r="I9" s="32"/>
      <c r="J9" s="32"/>
      <c r="K9" s="32"/>
      <c r="L9" s="32"/>
      <c r="M9" s="32"/>
      <c r="N9" s="32"/>
      <c r="O9" s="32"/>
      <c r="P9" s="32"/>
      <c r="Q9" s="32"/>
      <c r="R9" s="32"/>
      <c r="S9" s="32"/>
      <c r="T9" s="32"/>
      <c r="U9" s="203"/>
      <c r="V9" s="123"/>
      <c r="W9" s="123"/>
      <c r="X9" s="61"/>
      <c r="Y9" s="61"/>
      <c r="Z9" s="61"/>
      <c r="AA9" s="61"/>
      <c r="AB9" s="61"/>
      <c r="AC9" s="61"/>
      <c r="AD9" s="61"/>
      <c r="AE9" s="61"/>
      <c r="AF9" s="61"/>
      <c r="AG9" s="61"/>
      <c r="AH9" s="61"/>
      <c r="AI9" s="61"/>
      <c r="AJ9" s="61"/>
      <c r="AK9" s="61"/>
      <c r="AL9" s="61"/>
      <c r="AM9" s="61"/>
      <c r="AN9" s="61"/>
      <c r="AO9" s="61"/>
      <c r="AP9" s="32"/>
    </row>
    <row r="10" spans="1:42" ht="15" customHeight="1" x14ac:dyDescent="0.35">
      <c r="A10" s="125"/>
      <c r="B10" s="126"/>
      <c r="C10" s="126"/>
      <c r="U10" s="203"/>
      <c r="V10" s="123"/>
      <c r="W10" s="123"/>
      <c r="X10" s="61"/>
      <c r="Y10" s="61"/>
      <c r="Z10" s="61"/>
      <c r="AA10" s="61"/>
      <c r="AB10" s="61"/>
      <c r="AC10" s="61"/>
      <c r="AD10" s="61"/>
      <c r="AE10" s="61"/>
      <c r="AF10" s="61"/>
      <c r="AG10" s="61"/>
      <c r="AH10" s="61"/>
      <c r="AI10" s="61"/>
      <c r="AJ10" s="61"/>
      <c r="AK10" s="61"/>
      <c r="AL10" s="61"/>
      <c r="AM10" s="61"/>
      <c r="AN10" s="61"/>
      <c r="AO10" s="61"/>
    </row>
    <row r="11" spans="1:42" ht="15" customHeight="1" x14ac:dyDescent="0.35">
      <c r="A11" s="125"/>
      <c r="B11" s="126"/>
      <c r="C11" s="126"/>
      <c r="U11" s="203"/>
      <c r="V11" s="123"/>
      <c r="W11" s="123"/>
      <c r="X11" s="61"/>
      <c r="Y11" s="61"/>
      <c r="Z11" s="61"/>
      <c r="AA11" s="61"/>
      <c r="AB11" s="61"/>
      <c r="AC11" s="61"/>
      <c r="AD11" s="61"/>
      <c r="AE11" s="61"/>
      <c r="AF11" s="61"/>
      <c r="AG11" s="61"/>
      <c r="AH11" s="61"/>
      <c r="AI11" s="61"/>
      <c r="AJ11" s="61"/>
      <c r="AK11" s="61"/>
      <c r="AL11" s="61"/>
      <c r="AM11" s="61"/>
      <c r="AN11" s="61"/>
      <c r="AO11" s="61"/>
    </row>
    <row r="12" spans="1:42" ht="15" customHeight="1" x14ac:dyDescent="0.35">
      <c r="A12" s="125"/>
      <c r="B12" s="126"/>
      <c r="C12" s="126"/>
      <c r="U12" s="203"/>
      <c r="V12" s="123"/>
      <c r="W12" s="123"/>
      <c r="X12" s="61"/>
      <c r="Y12" s="61"/>
      <c r="Z12" s="61"/>
      <c r="AA12" s="61"/>
      <c r="AB12" s="61"/>
      <c r="AC12" s="61"/>
      <c r="AD12" s="61"/>
      <c r="AE12" s="61"/>
      <c r="AF12" s="61"/>
      <c r="AG12" s="61"/>
      <c r="AH12" s="61"/>
      <c r="AI12" s="61"/>
      <c r="AJ12" s="61"/>
      <c r="AK12" s="61"/>
      <c r="AL12" s="61"/>
      <c r="AM12" s="61"/>
      <c r="AN12" s="61"/>
      <c r="AO12" s="61"/>
    </row>
    <row r="13" spans="1:42" ht="15" customHeight="1" x14ac:dyDescent="0.35">
      <c r="A13" s="125"/>
      <c r="B13" s="126"/>
      <c r="C13" s="126"/>
      <c r="U13" s="203"/>
      <c r="V13" s="123"/>
      <c r="W13" s="123"/>
      <c r="X13" s="61"/>
      <c r="Y13" s="61"/>
      <c r="Z13" s="61"/>
      <c r="AA13" s="61"/>
      <c r="AB13" s="61"/>
      <c r="AC13" s="61"/>
      <c r="AD13" s="61"/>
      <c r="AE13" s="61"/>
      <c r="AF13" s="61"/>
      <c r="AG13" s="61"/>
      <c r="AH13" s="61"/>
      <c r="AI13" s="61"/>
      <c r="AJ13" s="61"/>
      <c r="AK13" s="61"/>
      <c r="AL13" s="61"/>
      <c r="AM13" s="61"/>
      <c r="AN13" s="61"/>
      <c r="AO13" s="61"/>
    </row>
    <row r="14" spans="1:42" ht="15" customHeight="1" x14ac:dyDescent="0.35">
      <c r="A14" s="125"/>
      <c r="B14" s="126"/>
      <c r="C14" s="126"/>
      <c r="U14" s="203"/>
      <c r="V14" s="123"/>
      <c r="W14" s="123"/>
      <c r="X14" s="61"/>
      <c r="Y14" s="61"/>
      <c r="Z14" s="61"/>
      <c r="AA14" s="61"/>
      <c r="AB14" s="61"/>
      <c r="AC14" s="61"/>
      <c r="AD14" s="61"/>
      <c r="AE14" s="61"/>
      <c r="AF14" s="61"/>
      <c r="AG14" s="61"/>
      <c r="AH14" s="61"/>
      <c r="AI14" s="61"/>
      <c r="AJ14" s="61"/>
      <c r="AK14" s="61"/>
      <c r="AL14" s="61"/>
      <c r="AM14" s="61"/>
      <c r="AN14" s="61"/>
      <c r="AO14" s="61"/>
    </row>
    <row r="15" spans="1:42" ht="15" customHeight="1" x14ac:dyDescent="0.35">
      <c r="A15" s="125"/>
      <c r="B15" s="126"/>
      <c r="C15" s="126"/>
      <c r="U15" s="203"/>
      <c r="V15" s="123"/>
      <c r="W15" s="123"/>
      <c r="X15" s="61"/>
      <c r="Y15" s="61"/>
      <c r="Z15" s="61"/>
      <c r="AA15" s="61"/>
      <c r="AB15" s="61"/>
      <c r="AC15" s="61"/>
      <c r="AD15" s="61"/>
      <c r="AE15" s="61"/>
      <c r="AF15" s="61"/>
      <c r="AG15" s="61"/>
      <c r="AH15" s="61"/>
      <c r="AI15" s="61"/>
      <c r="AJ15" s="61"/>
      <c r="AK15" s="61"/>
      <c r="AL15" s="61"/>
      <c r="AM15" s="61"/>
      <c r="AN15" s="61"/>
      <c r="AO15" s="61"/>
    </row>
    <row r="16" spans="1:42" ht="15" customHeight="1" x14ac:dyDescent="0.35">
      <c r="A16" s="125"/>
      <c r="B16" s="126"/>
      <c r="C16" s="126"/>
      <c r="U16" s="203"/>
      <c r="V16" s="123"/>
      <c r="W16" s="123"/>
      <c r="X16" s="61"/>
      <c r="Y16" s="61"/>
      <c r="Z16" s="61"/>
      <c r="AA16" s="61"/>
      <c r="AB16" s="61"/>
      <c r="AC16" s="61"/>
      <c r="AD16" s="61"/>
      <c r="AE16" s="61"/>
      <c r="AF16" s="61"/>
      <c r="AG16" s="61"/>
      <c r="AH16" s="61"/>
      <c r="AI16" s="61"/>
      <c r="AJ16" s="61"/>
      <c r="AK16" s="61"/>
      <c r="AL16" s="61"/>
      <c r="AM16" s="61"/>
      <c r="AN16" s="61"/>
      <c r="AO16" s="61"/>
    </row>
    <row r="17" spans="1:42" ht="15" customHeight="1" x14ac:dyDescent="0.35">
      <c r="A17" s="125"/>
      <c r="B17" s="126"/>
      <c r="C17" s="126"/>
      <c r="U17" s="203"/>
      <c r="V17" s="123"/>
      <c r="W17" s="123"/>
      <c r="X17" s="61"/>
      <c r="Y17" s="61"/>
      <c r="Z17" s="61"/>
      <c r="AA17" s="61"/>
      <c r="AB17" s="61"/>
      <c r="AC17" s="61"/>
      <c r="AD17" s="61"/>
      <c r="AE17" s="61"/>
      <c r="AF17" s="61"/>
      <c r="AG17" s="61"/>
      <c r="AH17" s="61"/>
      <c r="AI17" s="61"/>
      <c r="AJ17" s="61"/>
      <c r="AK17" s="61"/>
      <c r="AL17" s="61"/>
      <c r="AM17" s="61"/>
      <c r="AN17" s="61"/>
      <c r="AO17" s="61"/>
    </row>
    <row r="18" spans="1:42" ht="15" customHeight="1" x14ac:dyDescent="0.35">
      <c r="A18" s="125"/>
      <c r="B18" s="126"/>
      <c r="C18" s="126"/>
      <c r="U18" s="203"/>
      <c r="V18" s="123"/>
      <c r="W18" s="123"/>
      <c r="X18" s="61"/>
      <c r="Y18" s="61"/>
      <c r="Z18" s="61"/>
      <c r="AA18" s="61"/>
      <c r="AB18" s="61"/>
      <c r="AC18" s="61"/>
      <c r="AD18" s="61"/>
      <c r="AE18" s="61"/>
      <c r="AF18" s="61"/>
      <c r="AG18" s="61"/>
      <c r="AH18" s="61"/>
      <c r="AI18" s="61"/>
      <c r="AJ18" s="61"/>
      <c r="AK18" s="61"/>
      <c r="AL18" s="61"/>
      <c r="AM18" s="61"/>
      <c r="AN18" s="61"/>
      <c r="AO18" s="61"/>
    </row>
    <row r="19" spans="1:42" ht="15" customHeight="1" x14ac:dyDescent="0.35">
      <c r="A19" s="125"/>
      <c r="B19" s="126"/>
      <c r="C19" s="126"/>
      <c r="U19" s="203"/>
      <c r="V19" s="123"/>
      <c r="W19" s="123"/>
      <c r="X19" s="61"/>
      <c r="Y19" s="61"/>
      <c r="Z19" s="61"/>
      <c r="AA19" s="61"/>
      <c r="AB19" s="61"/>
      <c r="AC19" s="61"/>
      <c r="AD19" s="61"/>
      <c r="AE19" s="61"/>
      <c r="AF19" s="61"/>
      <c r="AG19" s="61"/>
      <c r="AH19" s="61"/>
      <c r="AI19" s="61"/>
      <c r="AJ19" s="61"/>
      <c r="AK19" s="61"/>
      <c r="AL19" s="61"/>
      <c r="AM19" s="61"/>
      <c r="AN19" s="61"/>
      <c r="AO19" s="61"/>
    </row>
    <row r="20" spans="1:42" ht="15" customHeight="1" x14ac:dyDescent="0.35">
      <c r="A20" s="125"/>
      <c r="B20" s="126"/>
      <c r="C20" s="126"/>
      <c r="U20" s="203"/>
      <c r="V20" s="123"/>
      <c r="W20" s="123"/>
      <c r="X20" s="61"/>
      <c r="Y20" s="61"/>
      <c r="Z20" s="61"/>
      <c r="AA20" s="61"/>
      <c r="AB20" s="61"/>
      <c r="AC20" s="61"/>
      <c r="AD20" s="61"/>
      <c r="AE20" s="61"/>
      <c r="AF20" s="61"/>
      <c r="AG20" s="61"/>
      <c r="AH20" s="61"/>
      <c r="AI20" s="61"/>
      <c r="AJ20" s="61"/>
      <c r="AK20" s="61"/>
      <c r="AL20" s="61"/>
      <c r="AM20" s="61"/>
      <c r="AN20" s="61"/>
      <c r="AO20" s="61"/>
    </row>
    <row r="21" spans="1:42" ht="15" customHeight="1" x14ac:dyDescent="0.35">
      <c r="A21" s="125"/>
      <c r="B21" s="126"/>
      <c r="C21" s="126"/>
      <c r="U21" s="203"/>
      <c r="V21" s="123"/>
      <c r="W21" s="123"/>
      <c r="X21" s="61"/>
      <c r="Y21" s="61"/>
      <c r="Z21" s="61"/>
      <c r="AA21" s="61"/>
      <c r="AB21" s="61"/>
      <c r="AC21" s="61"/>
      <c r="AD21" s="61"/>
      <c r="AE21" s="61"/>
      <c r="AF21" s="61"/>
      <c r="AG21" s="61"/>
      <c r="AH21" s="61"/>
      <c r="AI21" s="61"/>
      <c r="AJ21" s="61"/>
      <c r="AK21" s="61"/>
      <c r="AL21" s="61"/>
      <c r="AM21" s="61"/>
      <c r="AN21" s="61"/>
      <c r="AO21" s="61"/>
    </row>
    <row r="22" spans="1:42" ht="15" customHeight="1" x14ac:dyDescent="0.35">
      <c r="A22" s="125"/>
      <c r="B22" s="126"/>
      <c r="C22" s="126"/>
      <c r="U22" s="203"/>
      <c r="V22" s="123"/>
      <c r="W22" s="123"/>
      <c r="X22" s="61"/>
      <c r="Y22" s="61"/>
      <c r="Z22" s="61"/>
      <c r="AA22" s="61"/>
      <c r="AB22" s="61"/>
      <c r="AC22" s="61"/>
      <c r="AD22" s="61"/>
      <c r="AE22" s="61"/>
      <c r="AF22" s="61"/>
      <c r="AG22" s="61"/>
      <c r="AH22" s="61"/>
      <c r="AI22" s="61"/>
      <c r="AJ22" s="61"/>
      <c r="AK22" s="61"/>
      <c r="AL22" s="61"/>
      <c r="AM22" s="61"/>
      <c r="AN22" s="61"/>
      <c r="AO22" s="61"/>
    </row>
    <row r="23" spans="1:42" ht="15" customHeight="1" x14ac:dyDescent="0.35">
      <c r="A23" s="125"/>
      <c r="B23" s="126"/>
      <c r="C23" s="126"/>
      <c r="U23" s="203"/>
      <c r="V23" s="123"/>
      <c r="W23" s="123"/>
      <c r="X23" s="61"/>
      <c r="Y23" s="61"/>
      <c r="Z23" s="61"/>
      <c r="AA23" s="61"/>
      <c r="AB23" s="61"/>
      <c r="AC23" s="61"/>
      <c r="AD23" s="61"/>
      <c r="AE23" s="61"/>
      <c r="AF23" s="61"/>
      <c r="AG23" s="61"/>
      <c r="AH23" s="61"/>
      <c r="AI23" s="61"/>
      <c r="AJ23" s="61"/>
      <c r="AK23" s="61"/>
      <c r="AL23" s="61"/>
      <c r="AM23" s="61"/>
      <c r="AN23" s="61"/>
      <c r="AO23" s="61"/>
    </row>
    <row r="24" spans="1:42" ht="15" customHeight="1" x14ac:dyDescent="0.35">
      <c r="A24" s="125"/>
      <c r="B24" s="126"/>
      <c r="C24" s="126"/>
      <c r="D24" s="52"/>
      <c r="E24" s="52"/>
      <c r="F24" s="52"/>
      <c r="G24" s="52"/>
      <c r="H24" s="52"/>
      <c r="I24" s="52"/>
      <c r="J24" s="52"/>
      <c r="K24" s="52"/>
      <c r="L24" s="52"/>
      <c r="M24" s="52"/>
      <c r="N24" s="52"/>
      <c r="O24" s="52"/>
      <c r="P24" s="52"/>
      <c r="Q24" s="52"/>
      <c r="R24" s="52"/>
      <c r="S24" s="52"/>
      <c r="T24" s="52"/>
      <c r="U24" s="203"/>
      <c r="V24" s="123"/>
      <c r="W24" s="123"/>
      <c r="X24" s="61"/>
      <c r="Y24" s="61"/>
      <c r="Z24" s="61"/>
      <c r="AA24" s="61"/>
      <c r="AB24" s="61"/>
      <c r="AC24" s="61"/>
      <c r="AD24" s="61"/>
      <c r="AE24" s="61"/>
      <c r="AF24" s="61"/>
      <c r="AG24" s="61"/>
      <c r="AH24" s="61"/>
      <c r="AI24" s="61"/>
      <c r="AJ24" s="61"/>
      <c r="AK24" s="61"/>
      <c r="AL24" s="61"/>
      <c r="AM24" s="61"/>
      <c r="AN24" s="61"/>
      <c r="AO24" s="61"/>
      <c r="AP24" s="52"/>
    </row>
    <row r="25" spans="1:42" ht="15" customHeight="1" x14ac:dyDescent="0.35">
      <c r="A25" s="125"/>
      <c r="B25" s="126"/>
      <c r="C25" s="126"/>
      <c r="D25" s="52"/>
      <c r="E25" s="52"/>
      <c r="F25" s="52"/>
      <c r="G25" s="52"/>
      <c r="H25" s="52"/>
      <c r="I25" s="52"/>
      <c r="J25" s="52"/>
      <c r="K25" s="52"/>
      <c r="L25" s="52"/>
      <c r="M25" s="52"/>
      <c r="N25" s="52"/>
      <c r="O25" s="52"/>
      <c r="P25" s="52"/>
      <c r="Q25" s="52"/>
      <c r="R25" s="52"/>
      <c r="S25" s="52"/>
      <c r="T25" s="52"/>
      <c r="U25" s="203"/>
      <c r="V25" s="123"/>
      <c r="W25" s="123"/>
      <c r="X25" s="61"/>
      <c r="Y25" s="61"/>
      <c r="Z25" s="61"/>
      <c r="AA25" s="61"/>
      <c r="AB25" s="61"/>
      <c r="AC25" s="61"/>
      <c r="AD25" s="61"/>
      <c r="AE25" s="61"/>
      <c r="AF25" s="61"/>
      <c r="AG25" s="61"/>
      <c r="AH25" s="61"/>
      <c r="AI25" s="61"/>
      <c r="AJ25" s="61"/>
      <c r="AK25" s="61"/>
      <c r="AL25" s="61"/>
      <c r="AM25" s="61"/>
      <c r="AN25" s="61"/>
      <c r="AO25" s="61"/>
      <c r="AP25" s="52"/>
    </row>
    <row r="26" spans="1:42" ht="15" customHeight="1" x14ac:dyDescent="0.35">
      <c r="A26" s="125"/>
      <c r="B26" s="126"/>
      <c r="C26" s="126"/>
      <c r="U26" s="203"/>
      <c r="V26" s="123"/>
      <c r="W26" s="123"/>
      <c r="X26" s="61"/>
      <c r="Y26" s="61"/>
      <c r="Z26" s="61"/>
      <c r="AA26" s="61"/>
      <c r="AB26" s="61"/>
      <c r="AC26" s="61"/>
      <c r="AD26" s="61"/>
      <c r="AE26" s="61"/>
      <c r="AF26" s="61"/>
      <c r="AG26" s="61"/>
      <c r="AH26" s="61"/>
      <c r="AI26" s="61"/>
      <c r="AJ26" s="61"/>
      <c r="AK26" s="61"/>
      <c r="AL26" s="61"/>
      <c r="AM26" s="61"/>
      <c r="AN26" s="61"/>
      <c r="AO26" s="61"/>
    </row>
    <row r="27" spans="1:42" ht="15" customHeight="1" x14ac:dyDescent="0.35">
      <c r="A27" s="125"/>
      <c r="B27" s="126"/>
      <c r="C27" s="126"/>
      <c r="U27" s="203"/>
      <c r="V27" s="123"/>
      <c r="W27" s="123"/>
      <c r="X27" s="61"/>
      <c r="Y27" s="61"/>
      <c r="Z27" s="61"/>
      <c r="AA27" s="61"/>
      <c r="AB27" s="61"/>
      <c r="AC27" s="61"/>
      <c r="AD27" s="61"/>
      <c r="AE27" s="61"/>
      <c r="AF27" s="61"/>
      <c r="AG27" s="61"/>
      <c r="AH27" s="61"/>
      <c r="AI27" s="61"/>
      <c r="AJ27" s="61"/>
      <c r="AK27" s="61"/>
      <c r="AL27" s="61"/>
      <c r="AM27" s="61"/>
      <c r="AN27" s="61"/>
      <c r="AO27" s="61"/>
    </row>
    <row r="28" spans="1:42" ht="15" customHeight="1" x14ac:dyDescent="0.35">
      <c r="A28" s="125"/>
      <c r="B28" s="126"/>
      <c r="C28" s="126"/>
      <c r="U28" s="203"/>
      <c r="V28" s="123"/>
      <c r="W28" s="123"/>
      <c r="X28" s="61"/>
      <c r="Y28" s="61"/>
      <c r="Z28" s="61"/>
      <c r="AA28" s="61"/>
      <c r="AB28" s="61"/>
      <c r="AC28" s="61"/>
      <c r="AD28" s="61"/>
      <c r="AE28" s="61"/>
      <c r="AF28" s="61"/>
      <c r="AG28" s="61"/>
      <c r="AH28" s="61"/>
      <c r="AI28" s="61"/>
      <c r="AJ28" s="61"/>
      <c r="AK28" s="61"/>
      <c r="AL28" s="61"/>
      <c r="AM28" s="61"/>
      <c r="AN28" s="61"/>
      <c r="AO28" s="61"/>
    </row>
    <row r="29" spans="1:42" ht="15" customHeight="1" x14ac:dyDescent="0.35">
      <c r="A29" s="125"/>
      <c r="B29" s="126"/>
      <c r="C29" s="126"/>
      <c r="U29" s="203"/>
      <c r="V29" s="123"/>
      <c r="W29" s="123"/>
      <c r="X29" s="61"/>
      <c r="Y29" s="61"/>
      <c r="Z29" s="61"/>
      <c r="AA29" s="61"/>
      <c r="AB29" s="61"/>
      <c r="AC29" s="61"/>
      <c r="AD29" s="61"/>
      <c r="AE29" s="61"/>
      <c r="AF29" s="61"/>
      <c r="AG29" s="61"/>
      <c r="AH29" s="61"/>
      <c r="AI29" s="61"/>
      <c r="AJ29" s="61"/>
      <c r="AK29" s="61"/>
      <c r="AL29" s="61"/>
      <c r="AM29" s="61"/>
      <c r="AN29" s="61"/>
      <c r="AO29" s="61"/>
    </row>
    <row r="30" spans="1:42" ht="15" customHeight="1" x14ac:dyDescent="0.35">
      <c r="A30" s="4" t="s">
        <v>142</v>
      </c>
      <c r="B30" s="126"/>
      <c r="C30" s="126"/>
      <c r="L30" s="4" t="s">
        <v>142</v>
      </c>
      <c r="U30" s="203"/>
      <c r="V30" s="123"/>
      <c r="W30" s="123"/>
      <c r="X30" s="61"/>
      <c r="Y30" s="61"/>
      <c r="Z30" s="61"/>
      <c r="AA30" s="61"/>
      <c r="AB30" s="61"/>
      <c r="AC30" s="61"/>
      <c r="AD30" s="61"/>
      <c r="AE30" s="61"/>
      <c r="AF30" s="61"/>
      <c r="AG30" s="61"/>
      <c r="AH30" s="61"/>
      <c r="AI30" s="61"/>
      <c r="AJ30" s="61"/>
      <c r="AK30" s="61"/>
      <c r="AL30" s="61"/>
      <c r="AM30" s="61"/>
      <c r="AN30" s="61"/>
      <c r="AO30" s="61"/>
    </row>
    <row r="31" spans="1:42" ht="15" customHeight="1" x14ac:dyDescent="0.35">
      <c r="A31" s="11" t="s">
        <v>7</v>
      </c>
      <c r="B31" s="126"/>
      <c r="C31" s="126"/>
      <c r="L31" s="11" t="s">
        <v>7</v>
      </c>
      <c r="U31" s="203"/>
      <c r="V31" s="123"/>
      <c r="W31" s="123"/>
      <c r="X31" s="61"/>
      <c r="Y31" s="61"/>
      <c r="Z31" s="61"/>
      <c r="AA31" s="61"/>
      <c r="AB31" s="61"/>
      <c r="AC31" s="61"/>
      <c r="AD31" s="61"/>
      <c r="AE31" s="61"/>
      <c r="AF31" s="61"/>
      <c r="AG31" s="61"/>
      <c r="AH31" s="61"/>
      <c r="AI31" s="61"/>
      <c r="AJ31" s="61"/>
      <c r="AK31" s="61"/>
      <c r="AL31" s="61"/>
      <c r="AM31" s="61"/>
      <c r="AN31" s="61"/>
      <c r="AO31" s="61"/>
    </row>
    <row r="32" spans="1:42" ht="15" customHeight="1" x14ac:dyDescent="0.35">
      <c r="A32" s="390" t="s">
        <v>143</v>
      </c>
      <c r="B32" s="390"/>
      <c r="C32" s="390"/>
      <c r="D32" s="390"/>
      <c r="E32" s="390"/>
      <c r="F32" s="390"/>
      <c r="G32" s="390"/>
      <c r="H32" s="390"/>
      <c r="I32" s="390"/>
      <c r="J32" s="390"/>
      <c r="K32" s="390"/>
      <c r="L32" s="390" t="s">
        <v>143</v>
      </c>
      <c r="M32" s="390"/>
      <c r="N32" s="390"/>
      <c r="O32" s="390"/>
      <c r="P32" s="390"/>
      <c r="Q32" s="390"/>
      <c r="R32" s="390"/>
      <c r="S32" s="390"/>
      <c r="T32" s="390"/>
      <c r="U32" s="390"/>
      <c r="V32" s="390"/>
      <c r="W32" s="123"/>
      <c r="X32" s="61"/>
      <c r="Y32" s="61"/>
      <c r="Z32" s="61"/>
      <c r="AA32" s="61"/>
      <c r="AB32" s="61"/>
      <c r="AC32" s="61"/>
      <c r="AD32" s="61"/>
      <c r="AE32" s="61"/>
      <c r="AF32" s="61"/>
      <c r="AG32" s="61"/>
      <c r="AH32" s="61"/>
      <c r="AI32" s="61"/>
      <c r="AJ32" s="61"/>
      <c r="AK32" s="61"/>
      <c r="AL32" s="61"/>
      <c r="AM32" s="61"/>
      <c r="AN32" s="61"/>
      <c r="AO32" s="61"/>
    </row>
    <row r="33" spans="1:41" ht="15" customHeight="1" x14ac:dyDescent="0.35">
      <c r="A33" s="390"/>
      <c r="B33" s="390"/>
      <c r="C33" s="390"/>
      <c r="D33" s="390"/>
      <c r="E33" s="390"/>
      <c r="F33" s="390"/>
      <c r="G33" s="390"/>
      <c r="H33" s="390"/>
      <c r="I33" s="390"/>
      <c r="J33" s="390"/>
      <c r="K33" s="390"/>
      <c r="L33" s="390"/>
      <c r="M33" s="390"/>
      <c r="N33" s="390"/>
      <c r="O33" s="390"/>
      <c r="P33" s="390"/>
      <c r="Q33" s="390"/>
      <c r="R33" s="390"/>
      <c r="S33" s="390"/>
      <c r="T33" s="390"/>
      <c r="U33" s="390"/>
      <c r="V33" s="390"/>
      <c r="W33" s="123"/>
      <c r="X33" s="61"/>
      <c r="Y33" s="61"/>
      <c r="Z33" s="61"/>
      <c r="AA33" s="61"/>
      <c r="AB33" s="61"/>
      <c r="AC33" s="61"/>
      <c r="AD33" s="61"/>
      <c r="AE33" s="61"/>
      <c r="AF33" s="61"/>
      <c r="AG33" s="61"/>
      <c r="AH33" s="61"/>
      <c r="AI33" s="61"/>
      <c r="AJ33" s="61"/>
      <c r="AK33" s="61"/>
      <c r="AL33" s="61"/>
      <c r="AM33" s="61"/>
      <c r="AN33" s="61"/>
      <c r="AO33" s="61"/>
    </row>
    <row r="34" spans="1:41" ht="15" customHeight="1" x14ac:dyDescent="0.35">
      <c r="A34" s="125"/>
      <c r="B34" s="126"/>
      <c r="C34" s="126"/>
      <c r="U34" s="203"/>
      <c r="V34" s="123"/>
      <c r="W34" s="123"/>
      <c r="X34" s="61"/>
      <c r="Y34" s="61"/>
      <c r="Z34" s="61"/>
      <c r="AA34" s="61"/>
      <c r="AB34" s="61"/>
      <c r="AC34" s="61"/>
      <c r="AD34" s="61"/>
      <c r="AE34" s="61"/>
      <c r="AF34" s="61"/>
      <c r="AG34" s="61"/>
      <c r="AH34" s="61"/>
      <c r="AI34" s="61"/>
      <c r="AJ34" s="61"/>
      <c r="AK34" s="61"/>
      <c r="AL34" s="61"/>
      <c r="AM34" s="61"/>
      <c r="AN34" s="61"/>
      <c r="AO34" s="61"/>
    </row>
    <row r="35" spans="1:41" ht="15" customHeight="1" x14ac:dyDescent="0.35">
      <c r="A35" s="125"/>
      <c r="B35" s="126"/>
      <c r="C35" s="126"/>
      <c r="U35" s="203"/>
      <c r="V35" s="123"/>
      <c r="W35" s="123"/>
      <c r="X35" s="61"/>
      <c r="Y35" s="61"/>
      <c r="Z35" s="61"/>
      <c r="AA35" s="61"/>
      <c r="AB35" s="61"/>
      <c r="AC35" s="61"/>
      <c r="AD35" s="61"/>
      <c r="AE35" s="61"/>
      <c r="AF35" s="61"/>
      <c r="AG35" s="61"/>
      <c r="AH35" s="61"/>
      <c r="AI35" s="61"/>
      <c r="AJ35" s="61"/>
      <c r="AK35" s="61"/>
      <c r="AL35" s="61"/>
      <c r="AM35" s="61"/>
      <c r="AN35" s="61"/>
      <c r="AO35" s="61"/>
    </row>
    <row r="36" spans="1:41" ht="15" customHeight="1" x14ac:dyDescent="0.35">
      <c r="A36" s="125"/>
      <c r="B36" s="126"/>
      <c r="C36" s="126"/>
      <c r="U36" s="203"/>
      <c r="V36" s="123"/>
      <c r="W36" s="123"/>
      <c r="X36" s="61"/>
      <c r="Y36" s="61"/>
      <c r="Z36" s="61"/>
      <c r="AA36" s="61"/>
      <c r="AB36" s="61"/>
      <c r="AC36" s="61"/>
      <c r="AD36" s="61"/>
      <c r="AE36" s="61"/>
      <c r="AF36" s="61"/>
      <c r="AG36" s="61"/>
      <c r="AH36" s="61"/>
      <c r="AI36" s="61"/>
      <c r="AJ36" s="61"/>
      <c r="AK36" s="61"/>
      <c r="AL36" s="61"/>
      <c r="AM36" s="61"/>
      <c r="AN36" s="61"/>
      <c r="AO36" s="61"/>
    </row>
    <row r="37" spans="1:41" ht="15" customHeight="1" x14ac:dyDescent="0.35">
      <c r="A37" s="125"/>
      <c r="B37" s="126"/>
      <c r="C37" s="126"/>
      <c r="V37" s="6"/>
      <c r="W37" s="6"/>
      <c r="X37" s="61"/>
      <c r="Y37" s="61"/>
      <c r="Z37" s="61"/>
      <c r="AA37" s="61"/>
      <c r="AB37" s="61"/>
      <c r="AC37" s="61"/>
      <c r="AD37" s="61"/>
      <c r="AE37" s="61"/>
      <c r="AF37" s="61"/>
      <c r="AG37" s="61"/>
      <c r="AH37" s="61"/>
      <c r="AI37" s="61"/>
      <c r="AJ37" s="61"/>
      <c r="AK37" s="61"/>
      <c r="AL37" s="61"/>
      <c r="AM37" s="61"/>
      <c r="AN37" s="61"/>
      <c r="AO37" s="61"/>
    </row>
    <row r="38" spans="1:41" ht="15" customHeight="1" x14ac:dyDescent="0.35">
      <c r="A38" s="125"/>
      <c r="B38" s="126"/>
      <c r="C38" s="126"/>
      <c r="V38" s="6"/>
      <c r="W38" s="6"/>
      <c r="X38" s="61"/>
      <c r="Y38" s="61"/>
      <c r="Z38" s="61"/>
      <c r="AA38" s="61"/>
      <c r="AB38" s="61"/>
      <c r="AC38" s="61"/>
      <c r="AD38" s="61"/>
      <c r="AE38" s="61"/>
      <c r="AF38" s="61"/>
      <c r="AG38" s="61"/>
      <c r="AH38" s="61"/>
      <c r="AI38" s="61"/>
      <c r="AJ38" s="61"/>
      <c r="AK38" s="61"/>
      <c r="AL38" s="61"/>
      <c r="AM38" s="61"/>
      <c r="AN38" s="61"/>
      <c r="AO38" s="61"/>
    </row>
    <row r="39" spans="1:41" ht="15" customHeight="1" x14ac:dyDescent="0.35">
      <c r="A39" s="125"/>
      <c r="B39" s="126"/>
      <c r="C39" s="126"/>
      <c r="U39" s="61"/>
      <c r="V39" s="61"/>
      <c r="W39" s="61"/>
      <c r="X39" s="61"/>
      <c r="Y39" s="61"/>
      <c r="Z39" s="61"/>
      <c r="AA39" s="61"/>
      <c r="AB39" s="61"/>
      <c r="AC39" s="61"/>
      <c r="AD39" s="61"/>
      <c r="AE39" s="61"/>
      <c r="AF39" s="61"/>
      <c r="AG39" s="61"/>
      <c r="AH39" s="61"/>
      <c r="AI39" s="61"/>
      <c r="AJ39" s="61"/>
      <c r="AK39" s="61"/>
      <c r="AL39" s="61"/>
      <c r="AM39" s="61"/>
      <c r="AN39" s="61"/>
      <c r="AO39" s="61"/>
    </row>
    <row r="40" spans="1:41" ht="15" customHeight="1" x14ac:dyDescent="0.35">
      <c r="A40" s="125"/>
      <c r="B40" s="126"/>
      <c r="C40" s="126"/>
      <c r="U40" s="61"/>
      <c r="V40" s="61"/>
      <c r="W40" s="61"/>
      <c r="X40" s="61"/>
      <c r="Y40" s="61"/>
      <c r="Z40" s="61"/>
      <c r="AA40" s="61"/>
      <c r="AB40" s="61"/>
      <c r="AC40" s="61"/>
      <c r="AD40" s="61"/>
      <c r="AE40" s="61"/>
      <c r="AF40" s="61"/>
      <c r="AG40" s="61"/>
      <c r="AH40" s="61"/>
      <c r="AI40" s="61"/>
      <c r="AJ40" s="61"/>
      <c r="AK40" s="61"/>
      <c r="AL40" s="61"/>
      <c r="AM40" s="61"/>
      <c r="AN40" s="61"/>
      <c r="AO40" s="61"/>
    </row>
    <row r="41" spans="1:41" ht="15" customHeight="1" x14ac:dyDescent="0.35">
      <c r="A41" s="125"/>
      <c r="B41" s="126"/>
      <c r="C41" s="126"/>
      <c r="U41" s="61"/>
      <c r="V41" s="61"/>
      <c r="W41" s="61"/>
      <c r="X41" s="61"/>
      <c r="Y41" s="61"/>
      <c r="Z41" s="61"/>
      <c r="AA41" s="61"/>
      <c r="AB41" s="61"/>
      <c r="AC41" s="61"/>
      <c r="AD41" s="61"/>
      <c r="AE41" s="61"/>
      <c r="AF41" s="61"/>
      <c r="AG41" s="61"/>
      <c r="AH41" s="61"/>
      <c r="AI41" s="61"/>
      <c r="AJ41" s="61"/>
      <c r="AK41" s="61"/>
      <c r="AL41" s="61"/>
      <c r="AM41" s="61"/>
      <c r="AN41" s="61"/>
      <c r="AO41" s="61"/>
    </row>
    <row r="42" spans="1:41" ht="15" customHeight="1" x14ac:dyDescent="0.35">
      <c r="A42" s="11"/>
      <c r="B42" s="6"/>
      <c r="C42" s="6"/>
      <c r="U42" s="14"/>
      <c r="V42" s="61"/>
      <c r="W42" s="61"/>
      <c r="X42" s="61"/>
      <c r="Y42" s="61"/>
      <c r="Z42" s="61"/>
      <c r="AA42" s="61"/>
      <c r="AB42" s="61"/>
      <c r="AC42" s="61"/>
      <c r="AD42" s="61"/>
      <c r="AE42" s="61"/>
      <c r="AF42" s="61"/>
      <c r="AG42" s="61"/>
      <c r="AH42" s="61"/>
      <c r="AI42" s="61"/>
      <c r="AJ42" s="61"/>
      <c r="AK42" s="61"/>
      <c r="AL42" s="61"/>
      <c r="AM42" s="61"/>
      <c r="AN42" s="61"/>
      <c r="AO42" s="61"/>
    </row>
    <row r="43" spans="1:41" x14ac:dyDescent="0.35">
      <c r="A43" s="4"/>
      <c r="U43" s="92"/>
      <c r="V43" s="61"/>
      <c r="W43" s="61"/>
      <c r="X43" s="61"/>
      <c r="Y43" s="61"/>
      <c r="Z43" s="61"/>
      <c r="AA43" s="61"/>
      <c r="AB43" s="61"/>
      <c r="AC43" s="61"/>
      <c r="AD43" s="61"/>
      <c r="AE43" s="61"/>
      <c r="AF43" s="61"/>
      <c r="AG43" s="61"/>
      <c r="AH43" s="61"/>
      <c r="AI43" s="61"/>
      <c r="AJ43" s="61"/>
      <c r="AK43" s="61"/>
      <c r="AL43" s="61"/>
      <c r="AM43" s="61"/>
      <c r="AN43" s="61"/>
      <c r="AO43" s="61"/>
    </row>
    <row r="44" spans="1:41" x14ac:dyDescent="0.35">
      <c r="A44" s="11"/>
      <c r="B44" s="6"/>
      <c r="C44" s="6"/>
      <c r="U44" s="14"/>
      <c r="V44" s="61"/>
      <c r="W44" s="61"/>
      <c r="X44" s="61"/>
      <c r="Y44" s="61"/>
      <c r="Z44" s="61"/>
      <c r="AA44" s="61"/>
      <c r="AB44" s="61"/>
      <c r="AC44" s="61"/>
      <c r="AD44" s="61"/>
      <c r="AE44" s="61"/>
      <c r="AF44" s="61"/>
      <c r="AG44" s="61"/>
      <c r="AH44" s="61"/>
      <c r="AI44" s="61"/>
      <c r="AJ44" s="61"/>
      <c r="AK44" s="61"/>
      <c r="AL44" s="61"/>
      <c r="AM44" s="61"/>
      <c r="AN44" s="61"/>
      <c r="AO44" s="61"/>
    </row>
    <row r="45" spans="1:41" x14ac:dyDescent="0.35">
      <c r="A45" s="4"/>
      <c r="U45" s="92"/>
      <c r="V45" s="61"/>
      <c r="W45" s="61"/>
      <c r="X45" s="61"/>
      <c r="Y45" s="61"/>
      <c r="Z45" s="61"/>
      <c r="AA45" s="61"/>
      <c r="AB45" s="61"/>
      <c r="AC45" s="61"/>
      <c r="AD45" s="61"/>
      <c r="AE45" s="61"/>
      <c r="AF45" s="61"/>
      <c r="AG45" s="61"/>
      <c r="AH45" s="61"/>
      <c r="AI45" s="61"/>
      <c r="AJ45" s="61"/>
      <c r="AK45" s="61"/>
      <c r="AL45" s="61"/>
      <c r="AM45" s="61"/>
      <c r="AN45" s="61"/>
      <c r="AO45" s="61"/>
    </row>
    <row r="46" spans="1:41" x14ac:dyDescent="0.35">
      <c r="A46" s="11"/>
      <c r="B46" s="6"/>
      <c r="C46" s="6"/>
      <c r="U46" s="14"/>
      <c r="V46" s="61"/>
      <c r="W46" s="61"/>
      <c r="X46" s="61"/>
      <c r="Y46" s="61"/>
      <c r="Z46" s="61"/>
      <c r="AA46" s="61"/>
      <c r="AB46" s="61"/>
      <c r="AC46" s="61"/>
      <c r="AD46" s="61"/>
      <c r="AE46" s="61"/>
      <c r="AF46" s="61"/>
      <c r="AG46" s="61"/>
      <c r="AH46" s="61"/>
      <c r="AI46" s="61"/>
      <c r="AJ46" s="61"/>
      <c r="AK46" s="61"/>
      <c r="AL46" s="61"/>
      <c r="AM46" s="61"/>
      <c r="AN46" s="61"/>
      <c r="AO46" s="61"/>
    </row>
    <row r="47" spans="1:41" x14ac:dyDescent="0.35">
      <c r="A47" s="4"/>
      <c r="U47" s="92"/>
      <c r="V47" s="61"/>
      <c r="W47" s="61"/>
      <c r="X47" s="61"/>
      <c r="Y47" s="61"/>
      <c r="Z47" s="61"/>
      <c r="AA47" s="61"/>
      <c r="AB47" s="61"/>
      <c r="AC47" s="61"/>
      <c r="AD47" s="61"/>
      <c r="AE47" s="61"/>
      <c r="AF47" s="61"/>
      <c r="AG47" s="61"/>
      <c r="AH47" s="61"/>
      <c r="AI47" s="61"/>
      <c r="AJ47" s="61"/>
      <c r="AK47" s="61"/>
      <c r="AL47" s="61"/>
      <c r="AM47" s="61"/>
      <c r="AN47" s="61"/>
      <c r="AO47" s="61"/>
    </row>
  </sheetData>
  <mergeCells count="6">
    <mergeCell ref="J1:K1"/>
    <mergeCell ref="U1:V1"/>
    <mergeCell ref="A2:K3"/>
    <mergeCell ref="L2:V3"/>
    <mergeCell ref="A32:K33"/>
    <mergeCell ref="L32:V33"/>
  </mergeCells>
  <hyperlinks>
    <hyperlink ref="J1:K1" location="Inhalt_SGB_III!A1" display="zurück zur Übersicht"/>
    <hyperlink ref="U1:V1" location="Inhalt_SGB_I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AP47"/>
  <sheetViews>
    <sheetView showGridLines="0" view="pageLayout" zoomScale="70" zoomScaleNormal="100" zoomScalePageLayoutView="70" workbookViewId="0">
      <selection activeCell="U1" sqref="U1:V1"/>
    </sheetView>
  </sheetViews>
  <sheetFormatPr baseColWidth="10" defaultColWidth="11.453125" defaultRowHeight="14.5" x14ac:dyDescent="0.35"/>
  <cols>
    <col min="1" max="42" width="11.453125" customWidth="1"/>
  </cols>
  <sheetData>
    <row r="1" spans="1:42" x14ac:dyDescent="0.35">
      <c r="J1" s="337" t="s">
        <v>117</v>
      </c>
      <c r="K1" s="337"/>
      <c r="U1" s="337" t="s">
        <v>117</v>
      </c>
      <c r="V1" s="337"/>
    </row>
    <row r="2" spans="1:42" ht="15" customHeight="1" x14ac:dyDescent="0.35">
      <c r="A2" s="393" t="s">
        <v>150</v>
      </c>
      <c r="B2" s="393"/>
      <c r="C2" s="393"/>
      <c r="D2" s="393"/>
      <c r="E2" s="393"/>
      <c r="F2" s="393"/>
      <c r="G2" s="393"/>
      <c r="H2" s="393"/>
      <c r="I2" s="393"/>
      <c r="J2" s="393"/>
      <c r="K2" s="393"/>
      <c r="L2" s="392" t="s">
        <v>151</v>
      </c>
      <c r="M2" s="392"/>
      <c r="N2" s="392"/>
      <c r="O2" s="392"/>
      <c r="P2" s="392"/>
      <c r="Q2" s="392"/>
      <c r="R2" s="392"/>
      <c r="S2" s="392"/>
      <c r="T2" s="392"/>
      <c r="U2" s="392"/>
      <c r="V2" s="392"/>
      <c r="W2" s="61"/>
      <c r="X2" s="61"/>
      <c r="Y2" s="61"/>
      <c r="Z2" s="61"/>
      <c r="AA2" s="61"/>
      <c r="AB2" s="61"/>
      <c r="AC2" s="61"/>
      <c r="AD2" s="61"/>
      <c r="AE2" s="61"/>
      <c r="AF2" s="61"/>
      <c r="AG2" s="61"/>
      <c r="AH2" s="61"/>
      <c r="AI2" s="61"/>
      <c r="AJ2" s="61"/>
      <c r="AK2" s="61"/>
      <c r="AL2" s="61"/>
      <c r="AM2" s="61"/>
      <c r="AN2" s="61"/>
      <c r="AO2" s="61"/>
    </row>
    <row r="3" spans="1:42" ht="15" customHeight="1" x14ac:dyDescent="0.35">
      <c r="A3" s="393"/>
      <c r="B3" s="393"/>
      <c r="C3" s="393"/>
      <c r="D3" s="393"/>
      <c r="E3" s="393"/>
      <c r="F3" s="393"/>
      <c r="G3" s="393"/>
      <c r="H3" s="393"/>
      <c r="I3" s="393"/>
      <c r="J3" s="393"/>
      <c r="K3" s="393"/>
      <c r="L3" s="192"/>
      <c r="M3" s="192"/>
      <c r="N3" s="192"/>
      <c r="O3" s="192"/>
      <c r="P3" s="192"/>
      <c r="Q3" s="192"/>
      <c r="R3" s="192"/>
      <c r="S3" s="192"/>
      <c r="T3" s="192"/>
      <c r="U3" s="33"/>
      <c r="V3" s="33"/>
      <c r="W3" s="33"/>
      <c r="X3" s="33"/>
      <c r="Y3" s="33"/>
      <c r="Z3" s="33"/>
      <c r="AA3" s="33"/>
      <c r="AB3" s="33"/>
      <c r="AC3" s="33"/>
      <c r="AD3" s="33"/>
      <c r="AE3" s="33"/>
      <c r="AF3" s="33"/>
      <c r="AG3" s="33"/>
      <c r="AH3" s="33"/>
      <c r="AI3" s="33"/>
      <c r="AJ3" s="33"/>
      <c r="AK3" s="33"/>
      <c r="AL3" s="33"/>
      <c r="AM3" s="33"/>
      <c r="AN3" s="33"/>
      <c r="AO3" s="33"/>
      <c r="AP3" s="33"/>
    </row>
    <row r="4" spans="1:42" ht="15" customHeight="1" x14ac:dyDescent="0.35">
      <c r="A4" s="125"/>
      <c r="B4" s="126"/>
      <c r="C4" s="126"/>
      <c r="D4" s="33"/>
      <c r="U4" s="61"/>
      <c r="V4" s="61"/>
      <c r="W4" s="61"/>
      <c r="X4" s="61"/>
      <c r="Y4" s="61"/>
      <c r="Z4" s="61"/>
      <c r="AA4" s="61"/>
      <c r="AB4" s="61"/>
      <c r="AC4" s="61"/>
      <c r="AD4" s="61"/>
      <c r="AE4" s="61"/>
      <c r="AF4" s="61"/>
      <c r="AG4" s="61"/>
      <c r="AH4" s="61"/>
      <c r="AI4" s="61"/>
      <c r="AJ4" s="61"/>
      <c r="AK4" s="61"/>
      <c r="AL4" s="61"/>
      <c r="AM4" s="61"/>
      <c r="AN4" s="61"/>
      <c r="AO4" s="61"/>
    </row>
    <row r="5" spans="1:42" ht="15" customHeight="1" x14ac:dyDescent="0.35">
      <c r="A5" s="125"/>
      <c r="B5" s="126"/>
      <c r="C5" s="126"/>
      <c r="D5" s="51"/>
      <c r="E5" s="51"/>
      <c r="F5" s="51"/>
      <c r="G5" s="51"/>
      <c r="H5" s="51"/>
      <c r="I5" s="51"/>
      <c r="J5" s="51"/>
      <c r="K5" s="51"/>
      <c r="L5" s="51"/>
      <c r="U5" s="202"/>
      <c r="V5" s="202"/>
      <c r="W5" s="202"/>
      <c r="X5" s="61"/>
      <c r="Y5" s="61"/>
      <c r="Z5" s="61"/>
      <c r="AA5" s="61"/>
      <c r="AB5" s="61"/>
      <c r="AC5" s="61"/>
      <c r="AD5" s="61"/>
      <c r="AE5" s="61"/>
      <c r="AF5" s="61"/>
      <c r="AG5" s="61"/>
      <c r="AH5" s="61"/>
      <c r="AI5" s="61"/>
      <c r="AJ5" s="61"/>
      <c r="AK5" s="61"/>
      <c r="AL5" s="61"/>
      <c r="AM5" s="61"/>
      <c r="AN5" s="61"/>
      <c r="AO5" s="61"/>
    </row>
    <row r="6" spans="1:42" ht="15" customHeight="1" x14ac:dyDescent="0.35">
      <c r="A6" s="125"/>
      <c r="B6" s="126"/>
      <c r="C6" s="126"/>
      <c r="D6" s="31"/>
      <c r="E6" s="31"/>
      <c r="F6" s="31"/>
      <c r="G6" s="31"/>
      <c r="H6" s="31"/>
      <c r="I6" s="31"/>
      <c r="J6" s="31"/>
      <c r="K6" s="31"/>
      <c r="L6" s="31"/>
      <c r="M6" s="31"/>
      <c r="N6" s="31"/>
      <c r="O6" s="31"/>
      <c r="P6" s="31"/>
      <c r="Q6" s="31"/>
      <c r="R6" s="31"/>
      <c r="S6" s="31"/>
      <c r="T6" s="31"/>
      <c r="U6" s="203"/>
      <c r="V6" s="123"/>
      <c r="W6" s="123"/>
      <c r="X6" s="61"/>
      <c r="Y6" s="61"/>
      <c r="Z6" s="61"/>
      <c r="AA6" s="61"/>
      <c r="AB6" s="61"/>
      <c r="AC6" s="61"/>
      <c r="AD6" s="61"/>
      <c r="AE6" s="61"/>
      <c r="AF6" s="61"/>
      <c r="AG6" s="61"/>
      <c r="AH6" s="61"/>
      <c r="AI6" s="61"/>
      <c r="AJ6" s="61"/>
      <c r="AK6" s="61"/>
      <c r="AL6" s="61"/>
      <c r="AM6" s="61"/>
      <c r="AN6" s="61"/>
      <c r="AO6" s="61"/>
      <c r="AP6" s="31"/>
    </row>
    <row r="7" spans="1:42" ht="15" customHeight="1" x14ac:dyDescent="0.35">
      <c r="A7" s="125"/>
      <c r="B7" s="126"/>
      <c r="C7" s="126"/>
      <c r="D7" s="32"/>
      <c r="E7" s="32"/>
      <c r="F7" s="32"/>
      <c r="G7" s="32"/>
      <c r="H7" s="32"/>
      <c r="I7" s="32"/>
      <c r="J7" s="32"/>
      <c r="K7" s="32"/>
      <c r="L7" s="32"/>
      <c r="M7" s="32"/>
      <c r="N7" s="32"/>
      <c r="O7" s="32"/>
      <c r="P7" s="32"/>
      <c r="Q7" s="32"/>
      <c r="R7" s="32"/>
      <c r="S7" s="32"/>
      <c r="T7" s="32"/>
      <c r="U7" s="203"/>
      <c r="V7" s="123"/>
      <c r="W7" s="123"/>
      <c r="X7" s="61"/>
      <c r="Y7" s="61"/>
      <c r="Z7" s="61"/>
      <c r="AA7" s="61"/>
      <c r="AB7" s="61"/>
      <c r="AC7" s="61"/>
      <c r="AD7" s="61"/>
      <c r="AE7" s="61"/>
      <c r="AF7" s="61"/>
      <c r="AG7" s="61"/>
      <c r="AH7" s="61"/>
      <c r="AI7" s="61"/>
      <c r="AJ7" s="61"/>
      <c r="AK7" s="61"/>
      <c r="AL7" s="61"/>
      <c r="AM7" s="61"/>
      <c r="AN7" s="61"/>
      <c r="AO7" s="61"/>
      <c r="AP7" s="32"/>
    </row>
    <row r="8" spans="1:42" ht="15" customHeight="1" x14ac:dyDescent="0.35">
      <c r="A8" s="125"/>
      <c r="B8" s="126"/>
      <c r="C8" s="126"/>
      <c r="D8" s="32"/>
      <c r="E8" s="32"/>
      <c r="F8" s="32"/>
      <c r="G8" s="32"/>
      <c r="H8" s="32"/>
      <c r="I8" s="32"/>
      <c r="J8" s="32"/>
      <c r="K8" s="32"/>
      <c r="L8" s="32"/>
      <c r="M8" s="32"/>
      <c r="N8" s="32"/>
      <c r="O8" s="32"/>
      <c r="P8" s="32"/>
      <c r="Q8" s="32"/>
      <c r="R8" s="32"/>
      <c r="S8" s="32"/>
      <c r="T8" s="32"/>
      <c r="U8" s="203"/>
      <c r="V8" s="123"/>
      <c r="W8" s="123"/>
      <c r="X8" s="61"/>
      <c r="Y8" s="61"/>
      <c r="Z8" s="61"/>
      <c r="AA8" s="61"/>
      <c r="AB8" s="61"/>
      <c r="AC8" s="61"/>
      <c r="AD8" s="61"/>
      <c r="AE8" s="61"/>
      <c r="AF8" s="61"/>
      <c r="AG8" s="61"/>
      <c r="AH8" s="61"/>
      <c r="AI8" s="61"/>
      <c r="AJ8" s="61"/>
      <c r="AK8" s="61"/>
      <c r="AL8" s="61"/>
      <c r="AM8" s="61"/>
      <c r="AN8" s="61"/>
      <c r="AO8" s="61"/>
      <c r="AP8" s="32"/>
    </row>
    <row r="9" spans="1:42" ht="15" customHeight="1" x14ac:dyDescent="0.35">
      <c r="A9" s="125"/>
      <c r="B9" s="126"/>
      <c r="C9" s="126"/>
      <c r="D9" s="32"/>
      <c r="E9" s="32"/>
      <c r="F9" s="32"/>
      <c r="G9" s="32"/>
      <c r="H9" s="32"/>
      <c r="I9" s="32"/>
      <c r="J9" s="32"/>
      <c r="K9" s="32"/>
      <c r="L9" s="32"/>
      <c r="M9" s="32"/>
      <c r="N9" s="32"/>
      <c r="O9" s="32"/>
      <c r="P9" s="32"/>
      <c r="Q9" s="32"/>
      <c r="R9" s="32"/>
      <c r="S9" s="32"/>
      <c r="T9" s="32"/>
      <c r="U9" s="203"/>
      <c r="V9" s="123"/>
      <c r="W9" s="123"/>
      <c r="X9" s="61"/>
      <c r="Y9" s="61"/>
      <c r="Z9" s="61"/>
      <c r="AA9" s="61"/>
      <c r="AB9" s="61"/>
      <c r="AC9" s="61"/>
      <c r="AD9" s="61"/>
      <c r="AE9" s="61"/>
      <c r="AF9" s="61"/>
      <c r="AG9" s="61"/>
      <c r="AH9" s="61"/>
      <c r="AI9" s="61"/>
      <c r="AJ9" s="61"/>
      <c r="AK9" s="61"/>
      <c r="AL9" s="61"/>
      <c r="AM9" s="61"/>
      <c r="AN9" s="61"/>
      <c r="AO9" s="61"/>
      <c r="AP9" s="32"/>
    </row>
    <row r="10" spans="1:42" ht="15" customHeight="1" x14ac:dyDescent="0.35">
      <c r="A10" s="125"/>
      <c r="B10" s="126"/>
      <c r="C10" s="126"/>
      <c r="U10" s="203"/>
      <c r="V10" s="123"/>
      <c r="W10" s="123"/>
      <c r="X10" s="61"/>
      <c r="Y10" s="61"/>
      <c r="Z10" s="61"/>
      <c r="AA10" s="61"/>
      <c r="AB10" s="61"/>
      <c r="AC10" s="61"/>
      <c r="AD10" s="61"/>
      <c r="AE10" s="61"/>
      <c r="AF10" s="61"/>
      <c r="AG10" s="61"/>
      <c r="AH10" s="61"/>
      <c r="AI10" s="61"/>
      <c r="AJ10" s="61"/>
      <c r="AK10" s="61"/>
      <c r="AL10" s="61"/>
      <c r="AM10" s="61"/>
      <c r="AN10" s="61"/>
      <c r="AO10" s="61"/>
    </row>
    <row r="11" spans="1:42" ht="15" customHeight="1" x14ac:dyDescent="0.35">
      <c r="A11" s="125"/>
      <c r="B11" s="126"/>
      <c r="C11" s="126"/>
      <c r="U11" s="203"/>
      <c r="V11" s="123"/>
      <c r="W11" s="123"/>
      <c r="X11" s="61"/>
      <c r="Y11" s="61"/>
      <c r="Z11" s="61"/>
      <c r="AA11" s="61"/>
      <c r="AB11" s="61"/>
      <c r="AC11" s="61"/>
      <c r="AD11" s="61"/>
      <c r="AE11" s="61"/>
      <c r="AF11" s="61"/>
      <c r="AG11" s="61"/>
      <c r="AH11" s="61"/>
      <c r="AI11" s="61"/>
      <c r="AJ11" s="61"/>
      <c r="AK11" s="61"/>
      <c r="AL11" s="61"/>
      <c r="AM11" s="61"/>
      <c r="AN11" s="61"/>
      <c r="AO11" s="61"/>
    </row>
    <row r="12" spans="1:42" ht="15" customHeight="1" x14ac:dyDescent="0.35">
      <c r="A12" s="125"/>
      <c r="B12" s="126"/>
      <c r="C12" s="126"/>
      <c r="U12" s="203"/>
      <c r="V12" s="123"/>
      <c r="W12" s="123"/>
      <c r="X12" s="61"/>
      <c r="Y12" s="61"/>
      <c r="Z12" s="61"/>
      <c r="AA12" s="61"/>
      <c r="AB12" s="61"/>
      <c r="AC12" s="61"/>
      <c r="AD12" s="61"/>
      <c r="AE12" s="61"/>
      <c r="AF12" s="61"/>
      <c r="AG12" s="61"/>
      <c r="AH12" s="61"/>
      <c r="AI12" s="61"/>
      <c r="AJ12" s="61"/>
      <c r="AK12" s="61"/>
      <c r="AL12" s="61"/>
      <c r="AM12" s="61"/>
      <c r="AN12" s="61"/>
      <c r="AO12" s="61"/>
    </row>
    <row r="13" spans="1:42" ht="15" customHeight="1" x14ac:dyDescent="0.35">
      <c r="A13" s="125"/>
      <c r="B13" s="126"/>
      <c r="C13" s="126"/>
      <c r="U13" s="203"/>
      <c r="V13" s="123"/>
      <c r="W13" s="123"/>
      <c r="X13" s="61"/>
      <c r="Y13" s="61"/>
      <c r="Z13" s="61"/>
      <c r="AA13" s="61"/>
      <c r="AB13" s="61"/>
      <c r="AC13" s="61"/>
      <c r="AD13" s="61"/>
      <c r="AE13" s="61"/>
      <c r="AF13" s="61"/>
      <c r="AG13" s="61"/>
      <c r="AH13" s="61"/>
      <c r="AI13" s="61"/>
      <c r="AJ13" s="61"/>
      <c r="AK13" s="61"/>
      <c r="AL13" s="61"/>
      <c r="AM13" s="61"/>
      <c r="AN13" s="61"/>
      <c r="AO13" s="61"/>
    </row>
    <row r="14" spans="1:42" ht="15" customHeight="1" x14ac:dyDescent="0.35">
      <c r="A14" s="125"/>
      <c r="B14" s="126"/>
      <c r="C14" s="126"/>
      <c r="U14" s="203"/>
      <c r="V14" s="123"/>
      <c r="W14" s="123"/>
      <c r="X14" s="61"/>
      <c r="Y14" s="61"/>
      <c r="Z14" s="61"/>
      <c r="AA14" s="61"/>
      <c r="AB14" s="61"/>
      <c r="AC14" s="61"/>
      <c r="AD14" s="61"/>
      <c r="AE14" s="61"/>
      <c r="AF14" s="61"/>
      <c r="AG14" s="61"/>
      <c r="AH14" s="61"/>
      <c r="AI14" s="61"/>
      <c r="AJ14" s="61"/>
      <c r="AK14" s="61"/>
      <c r="AL14" s="61"/>
      <c r="AM14" s="61"/>
      <c r="AN14" s="61"/>
      <c r="AO14" s="61"/>
    </row>
    <row r="15" spans="1:42" ht="15" customHeight="1" x14ac:dyDescent="0.35">
      <c r="A15" s="125"/>
      <c r="B15" s="126"/>
      <c r="C15" s="126"/>
      <c r="U15" s="203"/>
      <c r="V15" s="123"/>
      <c r="W15" s="123"/>
      <c r="X15" s="61"/>
      <c r="Y15" s="61"/>
      <c r="Z15" s="61"/>
      <c r="AA15" s="61"/>
      <c r="AB15" s="61"/>
      <c r="AC15" s="61"/>
      <c r="AD15" s="61"/>
      <c r="AE15" s="61"/>
      <c r="AF15" s="61"/>
      <c r="AG15" s="61"/>
      <c r="AH15" s="61"/>
      <c r="AI15" s="61"/>
      <c r="AJ15" s="61"/>
      <c r="AK15" s="61"/>
      <c r="AL15" s="61"/>
      <c r="AM15" s="61"/>
      <c r="AN15" s="61"/>
      <c r="AO15" s="61"/>
    </row>
    <row r="16" spans="1:42" ht="15" customHeight="1" x14ac:dyDescent="0.35">
      <c r="A16" s="125"/>
      <c r="B16" s="126"/>
      <c r="C16" s="126"/>
      <c r="U16" s="203"/>
      <c r="V16" s="123"/>
      <c r="W16" s="123"/>
      <c r="X16" s="61"/>
      <c r="Y16" s="61"/>
      <c r="Z16" s="61"/>
      <c r="AA16" s="61"/>
      <c r="AB16" s="61"/>
      <c r="AC16" s="61"/>
      <c r="AD16" s="61"/>
      <c r="AE16" s="61"/>
      <c r="AF16" s="61"/>
      <c r="AG16" s="61"/>
      <c r="AH16" s="61"/>
      <c r="AI16" s="61"/>
      <c r="AJ16" s="61"/>
      <c r="AK16" s="61"/>
      <c r="AL16" s="61"/>
      <c r="AM16" s="61"/>
      <c r="AN16" s="61"/>
      <c r="AO16" s="61"/>
    </row>
    <row r="17" spans="1:42" ht="15" customHeight="1" x14ac:dyDescent="0.35">
      <c r="A17" s="125"/>
      <c r="B17" s="126"/>
      <c r="C17" s="126"/>
      <c r="U17" s="203"/>
      <c r="V17" s="123"/>
      <c r="W17" s="123"/>
      <c r="X17" s="61"/>
      <c r="Y17" s="61"/>
      <c r="Z17" s="61"/>
      <c r="AA17" s="61"/>
      <c r="AB17" s="61"/>
      <c r="AC17" s="61"/>
      <c r="AD17" s="61"/>
      <c r="AE17" s="61"/>
      <c r="AF17" s="61"/>
      <c r="AG17" s="61"/>
      <c r="AH17" s="61"/>
      <c r="AI17" s="61"/>
      <c r="AJ17" s="61"/>
      <c r="AK17" s="61"/>
      <c r="AL17" s="61"/>
      <c r="AM17" s="61"/>
      <c r="AN17" s="61"/>
      <c r="AO17" s="61"/>
    </row>
    <row r="18" spans="1:42" ht="15" customHeight="1" x14ac:dyDescent="0.35">
      <c r="A18" s="125"/>
      <c r="B18" s="126"/>
      <c r="C18" s="126"/>
      <c r="U18" s="203"/>
      <c r="V18" s="123"/>
      <c r="W18" s="123"/>
      <c r="X18" s="61"/>
      <c r="Y18" s="61"/>
      <c r="Z18" s="61"/>
      <c r="AA18" s="61"/>
      <c r="AB18" s="61"/>
      <c r="AC18" s="61"/>
      <c r="AD18" s="61"/>
      <c r="AE18" s="61"/>
      <c r="AF18" s="61"/>
      <c r="AG18" s="61"/>
      <c r="AH18" s="61"/>
      <c r="AI18" s="61"/>
      <c r="AJ18" s="61"/>
      <c r="AK18" s="61"/>
      <c r="AL18" s="61"/>
      <c r="AM18" s="61"/>
      <c r="AN18" s="61"/>
      <c r="AO18" s="61"/>
    </row>
    <row r="19" spans="1:42" ht="15" customHeight="1" x14ac:dyDescent="0.35">
      <c r="A19" s="125"/>
      <c r="B19" s="126"/>
      <c r="C19" s="126"/>
      <c r="U19" s="203"/>
      <c r="V19" s="123"/>
      <c r="W19" s="123"/>
      <c r="X19" s="61"/>
      <c r="Y19" s="61"/>
      <c r="Z19" s="61"/>
      <c r="AA19" s="61"/>
      <c r="AB19" s="61"/>
      <c r="AC19" s="61"/>
      <c r="AD19" s="61"/>
      <c r="AE19" s="61"/>
      <c r="AF19" s="61"/>
      <c r="AG19" s="61"/>
      <c r="AH19" s="61"/>
      <c r="AI19" s="61"/>
      <c r="AJ19" s="61"/>
      <c r="AK19" s="61"/>
      <c r="AL19" s="61"/>
      <c r="AM19" s="61"/>
      <c r="AN19" s="61"/>
      <c r="AO19" s="61"/>
    </row>
    <row r="20" spans="1:42" ht="15" customHeight="1" x14ac:dyDescent="0.35">
      <c r="A20" s="125"/>
      <c r="B20" s="126"/>
      <c r="C20" s="126"/>
      <c r="U20" s="203"/>
      <c r="V20" s="123"/>
      <c r="W20" s="123"/>
      <c r="X20" s="61"/>
      <c r="Y20" s="61"/>
      <c r="Z20" s="61"/>
      <c r="AA20" s="61"/>
      <c r="AB20" s="61"/>
      <c r="AC20" s="61"/>
      <c r="AD20" s="61"/>
      <c r="AE20" s="61"/>
      <c r="AF20" s="61"/>
      <c r="AG20" s="61"/>
      <c r="AH20" s="61"/>
      <c r="AI20" s="61"/>
      <c r="AJ20" s="61"/>
      <c r="AK20" s="61"/>
      <c r="AL20" s="61"/>
      <c r="AM20" s="61"/>
      <c r="AN20" s="61"/>
      <c r="AO20" s="61"/>
    </row>
    <row r="21" spans="1:42" ht="15" customHeight="1" x14ac:dyDescent="0.35">
      <c r="A21" s="125"/>
      <c r="B21" s="126"/>
      <c r="C21" s="126"/>
      <c r="U21" s="203"/>
      <c r="V21" s="123"/>
      <c r="W21" s="123"/>
      <c r="X21" s="61"/>
      <c r="Y21" s="61"/>
      <c r="Z21" s="61"/>
      <c r="AA21" s="61"/>
      <c r="AB21" s="61"/>
      <c r="AC21" s="61"/>
      <c r="AD21" s="61"/>
      <c r="AE21" s="61"/>
      <c r="AF21" s="61"/>
      <c r="AG21" s="61"/>
      <c r="AH21" s="61"/>
      <c r="AI21" s="61"/>
      <c r="AJ21" s="61"/>
      <c r="AK21" s="61"/>
      <c r="AL21" s="61"/>
      <c r="AM21" s="61"/>
      <c r="AN21" s="61"/>
      <c r="AO21" s="61"/>
    </row>
    <row r="22" spans="1:42" ht="15" customHeight="1" x14ac:dyDescent="0.35">
      <c r="A22" s="125"/>
      <c r="B22" s="126"/>
      <c r="C22" s="126"/>
      <c r="U22" s="203"/>
      <c r="V22" s="123"/>
      <c r="W22" s="123"/>
      <c r="X22" s="61"/>
      <c r="Y22" s="61"/>
      <c r="Z22" s="61"/>
      <c r="AA22" s="61"/>
      <c r="AB22" s="61"/>
      <c r="AC22" s="61"/>
      <c r="AD22" s="61"/>
      <c r="AE22" s="61"/>
      <c r="AF22" s="61"/>
      <c r="AG22" s="61"/>
      <c r="AH22" s="61"/>
      <c r="AI22" s="61"/>
      <c r="AJ22" s="61"/>
      <c r="AK22" s="61"/>
      <c r="AL22" s="61"/>
      <c r="AM22" s="61"/>
      <c r="AN22" s="61"/>
      <c r="AO22" s="61"/>
    </row>
    <row r="23" spans="1:42" ht="15" customHeight="1" x14ac:dyDescent="0.35">
      <c r="A23" s="125"/>
      <c r="B23" s="126"/>
      <c r="C23" s="126"/>
      <c r="U23" s="203"/>
      <c r="V23" s="123"/>
      <c r="W23" s="123"/>
      <c r="X23" s="61"/>
      <c r="Y23" s="61"/>
      <c r="Z23" s="61"/>
      <c r="AA23" s="61"/>
      <c r="AB23" s="61"/>
      <c r="AC23" s="61"/>
      <c r="AD23" s="61"/>
      <c r="AE23" s="61"/>
      <c r="AF23" s="61"/>
      <c r="AG23" s="61"/>
      <c r="AH23" s="61"/>
      <c r="AI23" s="61"/>
      <c r="AJ23" s="61"/>
      <c r="AK23" s="61"/>
      <c r="AL23" s="61"/>
      <c r="AM23" s="61"/>
      <c r="AN23" s="61"/>
      <c r="AO23" s="61"/>
    </row>
    <row r="24" spans="1:42" ht="15" customHeight="1" x14ac:dyDescent="0.35">
      <c r="A24" s="125"/>
      <c r="B24" s="126"/>
      <c r="C24" s="126"/>
      <c r="D24" s="52"/>
      <c r="E24" s="52"/>
      <c r="F24" s="52"/>
      <c r="G24" s="52"/>
      <c r="H24" s="52"/>
      <c r="I24" s="52"/>
      <c r="J24" s="52"/>
      <c r="K24" s="52"/>
      <c r="L24" s="52"/>
      <c r="M24" s="52"/>
      <c r="N24" s="52"/>
      <c r="O24" s="52"/>
      <c r="P24" s="52"/>
      <c r="Q24" s="52"/>
      <c r="R24" s="52"/>
      <c r="S24" s="52"/>
      <c r="T24" s="52"/>
      <c r="U24" s="203"/>
      <c r="V24" s="123"/>
      <c r="W24" s="123"/>
      <c r="X24" s="61"/>
      <c r="Y24" s="61"/>
      <c r="Z24" s="61"/>
      <c r="AA24" s="61"/>
      <c r="AB24" s="61"/>
      <c r="AC24" s="61"/>
      <c r="AD24" s="61"/>
      <c r="AE24" s="61"/>
      <c r="AF24" s="61"/>
      <c r="AG24" s="61"/>
      <c r="AH24" s="61"/>
      <c r="AI24" s="61"/>
      <c r="AJ24" s="61"/>
      <c r="AK24" s="61"/>
      <c r="AL24" s="61"/>
      <c r="AM24" s="61"/>
      <c r="AN24" s="61"/>
      <c r="AO24" s="61"/>
      <c r="AP24" s="52"/>
    </row>
    <row r="25" spans="1:42" ht="15" customHeight="1" x14ac:dyDescent="0.35">
      <c r="A25" s="125"/>
      <c r="B25" s="126"/>
      <c r="C25" s="126"/>
      <c r="D25" s="52"/>
      <c r="E25" s="52"/>
      <c r="F25" s="52"/>
      <c r="G25" s="52"/>
      <c r="H25" s="52"/>
      <c r="I25" s="52"/>
      <c r="J25" s="52"/>
      <c r="K25" s="52"/>
      <c r="L25" s="52"/>
      <c r="M25" s="52"/>
      <c r="N25" s="52"/>
      <c r="O25" s="52"/>
      <c r="P25" s="52"/>
      <c r="Q25" s="52"/>
      <c r="R25" s="52"/>
      <c r="S25" s="52"/>
      <c r="T25" s="52"/>
      <c r="U25" s="203"/>
      <c r="V25" s="123"/>
      <c r="W25" s="123"/>
      <c r="X25" s="61"/>
      <c r="Y25" s="61"/>
      <c r="Z25" s="61"/>
      <c r="AA25" s="61"/>
      <c r="AB25" s="61"/>
      <c r="AC25" s="61"/>
      <c r="AD25" s="61"/>
      <c r="AE25" s="61"/>
      <c r="AF25" s="61"/>
      <c r="AG25" s="61"/>
      <c r="AH25" s="61"/>
      <c r="AI25" s="61"/>
      <c r="AJ25" s="61"/>
      <c r="AK25" s="61"/>
      <c r="AL25" s="61"/>
      <c r="AM25" s="61"/>
      <c r="AN25" s="61"/>
      <c r="AO25" s="61"/>
      <c r="AP25" s="52"/>
    </row>
    <row r="26" spans="1:42" ht="15" customHeight="1" x14ac:dyDescent="0.35">
      <c r="A26" s="125"/>
      <c r="B26" s="126"/>
      <c r="C26" s="126"/>
      <c r="U26" s="203"/>
      <c r="V26" s="123"/>
      <c r="W26" s="123"/>
      <c r="X26" s="61"/>
      <c r="Y26" s="61"/>
      <c r="Z26" s="61"/>
      <c r="AA26" s="61"/>
      <c r="AB26" s="61"/>
      <c r="AC26" s="61"/>
      <c r="AD26" s="61"/>
      <c r="AE26" s="61"/>
      <c r="AF26" s="61"/>
      <c r="AG26" s="61"/>
      <c r="AH26" s="61"/>
      <c r="AI26" s="61"/>
      <c r="AJ26" s="61"/>
      <c r="AK26" s="61"/>
      <c r="AL26" s="61"/>
      <c r="AM26" s="61"/>
      <c r="AN26" s="61"/>
      <c r="AO26" s="61"/>
    </row>
    <row r="27" spans="1:42" ht="15" customHeight="1" x14ac:dyDescent="0.35">
      <c r="A27" s="125"/>
      <c r="B27" s="126"/>
      <c r="C27" s="126"/>
      <c r="U27" s="203"/>
      <c r="V27" s="123"/>
      <c r="W27" s="123"/>
      <c r="X27" s="61"/>
      <c r="Y27" s="61"/>
      <c r="Z27" s="61"/>
      <c r="AA27" s="61"/>
      <c r="AB27" s="61"/>
      <c r="AC27" s="61"/>
      <c r="AD27" s="61"/>
      <c r="AE27" s="61"/>
      <c r="AF27" s="61"/>
      <c r="AG27" s="61"/>
      <c r="AH27" s="61"/>
      <c r="AI27" s="61"/>
      <c r="AJ27" s="61"/>
      <c r="AK27" s="61"/>
      <c r="AL27" s="61"/>
      <c r="AM27" s="61"/>
      <c r="AN27" s="61"/>
      <c r="AO27" s="61"/>
    </row>
    <row r="28" spans="1:42" ht="15" customHeight="1" x14ac:dyDescent="0.35">
      <c r="A28" s="125"/>
      <c r="B28" s="126"/>
      <c r="C28" s="126"/>
      <c r="U28" s="203"/>
      <c r="V28" s="123"/>
      <c r="W28" s="123"/>
      <c r="X28" s="61"/>
      <c r="Y28" s="61"/>
      <c r="Z28" s="61"/>
      <c r="AA28" s="61"/>
      <c r="AB28" s="61"/>
      <c r="AC28" s="61"/>
      <c r="AD28" s="61"/>
      <c r="AE28" s="61"/>
      <c r="AF28" s="61"/>
      <c r="AG28" s="61"/>
      <c r="AH28" s="61"/>
      <c r="AI28" s="61"/>
      <c r="AJ28" s="61"/>
      <c r="AK28" s="61"/>
      <c r="AL28" s="61"/>
      <c r="AM28" s="61"/>
      <c r="AN28" s="61"/>
      <c r="AO28" s="61"/>
    </row>
    <row r="29" spans="1:42" ht="15" customHeight="1" x14ac:dyDescent="0.35">
      <c r="A29" s="125"/>
      <c r="B29" s="126"/>
      <c r="C29" s="126"/>
      <c r="U29" s="203"/>
      <c r="V29" s="123"/>
      <c r="W29" s="123"/>
      <c r="X29" s="61"/>
      <c r="Y29" s="61"/>
      <c r="Z29" s="61"/>
      <c r="AA29" s="61"/>
      <c r="AB29" s="61"/>
      <c r="AC29" s="61"/>
      <c r="AD29" s="61"/>
      <c r="AE29" s="61"/>
      <c r="AF29" s="61"/>
      <c r="AG29" s="61"/>
      <c r="AH29" s="61"/>
      <c r="AI29" s="61"/>
      <c r="AJ29" s="61"/>
      <c r="AK29" s="61"/>
      <c r="AL29" s="61"/>
      <c r="AM29" s="61"/>
      <c r="AN29" s="61"/>
      <c r="AO29" s="61"/>
    </row>
    <row r="30" spans="1:42" ht="15" customHeight="1" x14ac:dyDescent="0.35">
      <c r="A30" s="4" t="s">
        <v>142</v>
      </c>
      <c r="B30" s="126"/>
      <c r="C30" s="126"/>
      <c r="L30" s="4" t="s">
        <v>142</v>
      </c>
      <c r="U30" s="203"/>
      <c r="V30" s="123"/>
      <c r="W30" s="123"/>
      <c r="X30" s="61"/>
      <c r="Y30" s="61"/>
      <c r="Z30" s="61"/>
      <c r="AA30" s="61"/>
      <c r="AB30" s="61"/>
      <c r="AC30" s="61"/>
      <c r="AD30" s="61"/>
      <c r="AE30" s="61"/>
      <c r="AF30" s="61"/>
      <c r="AG30" s="61"/>
      <c r="AH30" s="61"/>
      <c r="AI30" s="61"/>
      <c r="AJ30" s="61"/>
      <c r="AK30" s="61"/>
      <c r="AL30" s="61"/>
      <c r="AM30" s="61"/>
      <c r="AN30" s="61"/>
      <c r="AO30" s="61"/>
    </row>
    <row r="31" spans="1:42" ht="15" customHeight="1" x14ac:dyDescent="0.35">
      <c r="A31" s="11" t="s">
        <v>7</v>
      </c>
      <c r="B31" s="126"/>
      <c r="C31" s="126"/>
      <c r="L31" s="11" t="s">
        <v>7</v>
      </c>
      <c r="U31" s="203"/>
      <c r="V31" s="123"/>
      <c r="W31" s="123"/>
      <c r="X31" s="61"/>
      <c r="Y31" s="61"/>
      <c r="Z31" s="61"/>
      <c r="AA31" s="61"/>
      <c r="AB31" s="61"/>
      <c r="AC31" s="61"/>
      <c r="AD31" s="61"/>
      <c r="AE31" s="61"/>
      <c r="AF31" s="61"/>
      <c r="AG31" s="61"/>
      <c r="AH31" s="61"/>
      <c r="AI31" s="61"/>
      <c r="AJ31" s="61"/>
      <c r="AK31" s="61"/>
      <c r="AL31" s="61"/>
      <c r="AM31" s="61"/>
      <c r="AN31" s="61"/>
      <c r="AO31" s="61"/>
    </row>
    <row r="32" spans="1:42" ht="15" customHeight="1" x14ac:dyDescent="0.35">
      <c r="B32" s="126"/>
      <c r="C32" s="126"/>
      <c r="U32" s="203"/>
      <c r="V32" s="123"/>
      <c r="W32" s="123"/>
      <c r="X32" s="61"/>
      <c r="Y32" s="61"/>
      <c r="Z32" s="61"/>
      <c r="AA32" s="61"/>
      <c r="AB32" s="61"/>
      <c r="AC32" s="61"/>
      <c r="AD32" s="61"/>
      <c r="AE32" s="61"/>
      <c r="AF32" s="61"/>
      <c r="AG32" s="61"/>
      <c r="AH32" s="61"/>
      <c r="AI32" s="61"/>
      <c r="AJ32" s="61"/>
      <c r="AK32" s="61"/>
      <c r="AL32" s="61"/>
      <c r="AM32" s="61"/>
      <c r="AN32" s="61"/>
      <c r="AO32" s="61"/>
    </row>
    <row r="33" spans="1:41" ht="15" customHeight="1" x14ac:dyDescent="0.35">
      <c r="B33" s="126"/>
      <c r="C33" s="126"/>
      <c r="U33" s="203"/>
      <c r="V33" s="123"/>
      <c r="W33" s="123"/>
      <c r="X33" s="61"/>
      <c r="Y33" s="61"/>
      <c r="Z33" s="61"/>
      <c r="AA33" s="61"/>
      <c r="AB33" s="61"/>
      <c r="AC33" s="61"/>
      <c r="AD33" s="61"/>
      <c r="AE33" s="61"/>
      <c r="AF33" s="61"/>
      <c r="AG33" s="61"/>
      <c r="AH33" s="61"/>
      <c r="AI33" s="61"/>
      <c r="AJ33" s="61"/>
      <c r="AK33" s="61"/>
      <c r="AL33" s="61"/>
      <c r="AM33" s="61"/>
      <c r="AN33" s="61"/>
      <c r="AO33" s="61"/>
    </row>
    <row r="34" spans="1:41" ht="15" customHeight="1" x14ac:dyDescent="0.35">
      <c r="A34" s="125"/>
      <c r="B34" s="126"/>
      <c r="C34" s="126"/>
      <c r="U34" s="203"/>
      <c r="V34" s="123"/>
      <c r="W34" s="123"/>
      <c r="X34" s="61"/>
      <c r="Y34" s="61"/>
      <c r="Z34" s="61"/>
      <c r="AA34" s="61"/>
      <c r="AB34" s="61"/>
      <c r="AC34" s="61"/>
      <c r="AD34" s="61"/>
      <c r="AE34" s="61"/>
      <c r="AF34" s="61"/>
      <c r="AG34" s="61"/>
      <c r="AH34" s="61"/>
      <c r="AI34" s="61"/>
      <c r="AJ34" s="61"/>
      <c r="AK34" s="61"/>
      <c r="AL34" s="61"/>
      <c r="AM34" s="61"/>
      <c r="AN34" s="61"/>
      <c r="AO34" s="61"/>
    </row>
    <row r="35" spans="1:41" ht="15" customHeight="1" x14ac:dyDescent="0.35">
      <c r="A35" s="125"/>
      <c r="B35" s="126"/>
      <c r="C35" s="126"/>
      <c r="U35" s="203"/>
      <c r="V35" s="123"/>
      <c r="W35" s="123"/>
      <c r="X35" s="61"/>
      <c r="Y35" s="61"/>
      <c r="Z35" s="61"/>
      <c r="AA35" s="61"/>
      <c r="AB35" s="61"/>
      <c r="AC35" s="61"/>
      <c r="AD35" s="61"/>
      <c r="AE35" s="61"/>
      <c r="AF35" s="61"/>
      <c r="AG35" s="61"/>
      <c r="AH35" s="61"/>
      <c r="AI35" s="61"/>
      <c r="AJ35" s="61"/>
      <c r="AK35" s="61"/>
      <c r="AL35" s="61"/>
      <c r="AM35" s="61"/>
      <c r="AN35" s="61"/>
      <c r="AO35" s="61"/>
    </row>
    <row r="36" spans="1:41" ht="15" customHeight="1" x14ac:dyDescent="0.35">
      <c r="A36" s="125"/>
      <c r="B36" s="126"/>
      <c r="C36" s="126"/>
      <c r="U36" s="203"/>
      <c r="V36" s="123"/>
      <c r="W36" s="123"/>
      <c r="X36" s="61"/>
      <c r="Y36" s="61"/>
      <c r="Z36" s="61"/>
      <c r="AA36" s="61"/>
      <c r="AB36" s="61"/>
      <c r="AC36" s="61"/>
      <c r="AD36" s="61"/>
      <c r="AE36" s="61"/>
      <c r="AF36" s="61"/>
      <c r="AG36" s="61"/>
      <c r="AH36" s="61"/>
      <c r="AI36" s="61"/>
      <c r="AJ36" s="61"/>
      <c r="AK36" s="61"/>
      <c r="AL36" s="61"/>
      <c r="AM36" s="61"/>
      <c r="AN36" s="61"/>
      <c r="AO36" s="61"/>
    </row>
    <row r="37" spans="1:41" ht="15" customHeight="1" x14ac:dyDescent="0.35">
      <c r="A37" s="125"/>
      <c r="B37" s="126"/>
      <c r="C37" s="126"/>
      <c r="V37" s="6"/>
      <c r="W37" s="6"/>
      <c r="X37" s="61"/>
      <c r="Y37" s="61"/>
      <c r="Z37" s="61"/>
      <c r="AA37" s="61"/>
      <c r="AB37" s="61"/>
      <c r="AC37" s="61"/>
      <c r="AD37" s="61"/>
      <c r="AE37" s="61"/>
      <c r="AF37" s="61"/>
      <c r="AG37" s="61"/>
      <c r="AH37" s="61"/>
      <c r="AI37" s="61"/>
      <c r="AJ37" s="61"/>
      <c r="AK37" s="61"/>
      <c r="AL37" s="61"/>
      <c r="AM37" s="61"/>
      <c r="AN37" s="61"/>
      <c r="AO37" s="61"/>
    </row>
    <row r="38" spans="1:41" ht="15" customHeight="1" x14ac:dyDescent="0.35">
      <c r="A38" s="125"/>
      <c r="B38" s="126"/>
      <c r="C38" s="126"/>
      <c r="V38" s="6"/>
      <c r="W38" s="6"/>
      <c r="X38" s="61"/>
      <c r="Y38" s="61"/>
      <c r="Z38" s="61"/>
      <c r="AA38" s="61"/>
      <c r="AB38" s="61"/>
      <c r="AC38" s="61"/>
      <c r="AD38" s="61"/>
      <c r="AE38" s="61"/>
      <c r="AF38" s="61"/>
      <c r="AG38" s="61"/>
      <c r="AH38" s="61"/>
      <c r="AI38" s="61"/>
      <c r="AJ38" s="61"/>
      <c r="AK38" s="61"/>
      <c r="AL38" s="61"/>
      <c r="AM38" s="61"/>
      <c r="AN38" s="61"/>
      <c r="AO38" s="61"/>
    </row>
    <row r="39" spans="1:41" ht="15" customHeight="1" x14ac:dyDescent="0.35">
      <c r="A39" s="125"/>
      <c r="B39" s="126"/>
      <c r="C39" s="126"/>
      <c r="U39" s="61"/>
      <c r="V39" s="61"/>
      <c r="W39" s="61"/>
      <c r="X39" s="61"/>
      <c r="Y39" s="61"/>
      <c r="Z39" s="61"/>
      <c r="AA39" s="61"/>
      <c r="AB39" s="61"/>
      <c r="AC39" s="61"/>
      <c r="AD39" s="61"/>
      <c r="AE39" s="61"/>
      <c r="AF39" s="61"/>
      <c r="AG39" s="61"/>
      <c r="AH39" s="61"/>
      <c r="AI39" s="61"/>
      <c r="AJ39" s="61"/>
      <c r="AK39" s="61"/>
      <c r="AL39" s="61"/>
      <c r="AM39" s="61"/>
      <c r="AN39" s="61"/>
      <c r="AO39" s="61"/>
    </row>
    <row r="40" spans="1:41" ht="15" customHeight="1" x14ac:dyDescent="0.35">
      <c r="A40" s="125"/>
      <c r="B40" s="126"/>
      <c r="C40" s="126"/>
      <c r="U40" s="61"/>
      <c r="V40" s="61"/>
      <c r="W40" s="61"/>
      <c r="X40" s="61"/>
      <c r="Y40" s="61"/>
      <c r="Z40" s="61"/>
      <c r="AA40" s="61"/>
      <c r="AB40" s="61"/>
      <c r="AC40" s="61"/>
      <c r="AD40" s="61"/>
      <c r="AE40" s="61"/>
      <c r="AF40" s="61"/>
      <c r="AG40" s="61"/>
      <c r="AH40" s="61"/>
      <c r="AI40" s="61"/>
      <c r="AJ40" s="61"/>
      <c r="AK40" s="61"/>
      <c r="AL40" s="61"/>
      <c r="AM40" s="61"/>
      <c r="AN40" s="61"/>
      <c r="AO40" s="61"/>
    </row>
    <row r="41" spans="1:41" ht="15" customHeight="1" x14ac:dyDescent="0.35">
      <c r="A41" s="125"/>
      <c r="B41" s="126"/>
      <c r="C41" s="126"/>
      <c r="U41" s="61"/>
      <c r="V41" s="61"/>
      <c r="W41" s="61"/>
      <c r="X41" s="61"/>
      <c r="Y41" s="61"/>
      <c r="Z41" s="61"/>
      <c r="AA41" s="61"/>
      <c r="AB41" s="61"/>
      <c r="AC41" s="61"/>
      <c r="AD41" s="61"/>
      <c r="AE41" s="61"/>
      <c r="AF41" s="61"/>
      <c r="AG41" s="61"/>
      <c r="AH41" s="61"/>
      <c r="AI41" s="61"/>
      <c r="AJ41" s="61"/>
      <c r="AK41" s="61"/>
      <c r="AL41" s="61"/>
      <c r="AM41" s="61"/>
      <c r="AN41" s="61"/>
      <c r="AO41" s="61"/>
    </row>
    <row r="42" spans="1:41" ht="15" customHeight="1" x14ac:dyDescent="0.35">
      <c r="A42" s="11"/>
      <c r="B42" s="6"/>
      <c r="C42" s="6"/>
      <c r="U42" s="14"/>
      <c r="V42" s="61"/>
      <c r="W42" s="61"/>
      <c r="X42" s="61"/>
      <c r="Y42" s="61"/>
      <c r="Z42" s="61"/>
      <c r="AA42" s="61"/>
      <c r="AB42" s="61"/>
      <c r="AC42" s="61"/>
      <c r="AD42" s="61"/>
      <c r="AE42" s="61"/>
      <c r="AF42" s="61"/>
      <c r="AG42" s="61"/>
      <c r="AH42" s="61"/>
      <c r="AI42" s="61"/>
      <c r="AJ42" s="61"/>
      <c r="AK42" s="61"/>
      <c r="AL42" s="61"/>
      <c r="AM42" s="61"/>
      <c r="AN42" s="61"/>
      <c r="AO42" s="61"/>
    </row>
    <row r="43" spans="1:41" x14ac:dyDescent="0.35">
      <c r="A43" s="4"/>
      <c r="U43" s="92"/>
      <c r="V43" s="61"/>
      <c r="W43" s="61"/>
      <c r="X43" s="61"/>
      <c r="Y43" s="61"/>
      <c r="Z43" s="61"/>
      <c r="AA43" s="61"/>
      <c r="AB43" s="61"/>
      <c r="AC43" s="61"/>
      <c r="AD43" s="61"/>
      <c r="AE43" s="61"/>
      <c r="AF43" s="61"/>
      <c r="AG43" s="61"/>
      <c r="AH43" s="61"/>
      <c r="AI43" s="61"/>
      <c r="AJ43" s="61"/>
      <c r="AK43" s="61"/>
      <c r="AL43" s="61"/>
      <c r="AM43" s="61"/>
      <c r="AN43" s="61"/>
      <c r="AO43" s="61"/>
    </row>
    <row r="44" spans="1:41" x14ac:dyDescent="0.35">
      <c r="A44" s="11"/>
      <c r="B44" s="6"/>
      <c r="C44" s="6"/>
      <c r="U44" s="14"/>
      <c r="V44" s="61"/>
      <c r="W44" s="61"/>
      <c r="X44" s="61"/>
      <c r="Y44" s="61"/>
      <c r="Z44" s="61"/>
      <c r="AA44" s="61"/>
      <c r="AB44" s="61"/>
      <c r="AC44" s="61"/>
      <c r="AD44" s="61"/>
      <c r="AE44" s="61"/>
      <c r="AF44" s="61"/>
      <c r="AG44" s="61"/>
      <c r="AH44" s="61"/>
      <c r="AI44" s="61"/>
      <c r="AJ44" s="61"/>
      <c r="AK44" s="61"/>
      <c r="AL44" s="61"/>
      <c r="AM44" s="61"/>
      <c r="AN44" s="61"/>
      <c r="AO44" s="61"/>
    </row>
    <row r="45" spans="1:41" x14ac:dyDescent="0.35">
      <c r="A45" s="4"/>
      <c r="U45" s="92"/>
      <c r="V45" s="61"/>
      <c r="W45" s="61"/>
      <c r="X45" s="61"/>
      <c r="Y45" s="61"/>
      <c r="Z45" s="61"/>
      <c r="AA45" s="61"/>
      <c r="AB45" s="61"/>
      <c r="AC45" s="61"/>
      <c r="AD45" s="61"/>
      <c r="AE45" s="61"/>
      <c r="AF45" s="61"/>
      <c r="AG45" s="61"/>
      <c r="AH45" s="61"/>
      <c r="AI45" s="61"/>
      <c r="AJ45" s="61"/>
      <c r="AK45" s="61"/>
      <c r="AL45" s="61"/>
      <c r="AM45" s="61"/>
      <c r="AN45" s="61"/>
      <c r="AO45" s="61"/>
    </row>
    <row r="46" spans="1:41" x14ac:dyDescent="0.35">
      <c r="A46" s="11"/>
      <c r="B46" s="6"/>
      <c r="C46" s="6"/>
      <c r="U46" s="14"/>
      <c r="V46" s="61"/>
      <c r="W46" s="61"/>
      <c r="X46" s="61"/>
      <c r="Y46" s="61"/>
      <c r="Z46" s="61"/>
      <c r="AA46" s="61"/>
      <c r="AB46" s="61"/>
      <c r="AC46" s="61"/>
      <c r="AD46" s="61"/>
      <c r="AE46" s="61"/>
      <c r="AF46" s="61"/>
      <c r="AG46" s="61"/>
      <c r="AH46" s="61"/>
      <c r="AI46" s="61"/>
      <c r="AJ46" s="61"/>
      <c r="AK46" s="61"/>
      <c r="AL46" s="61"/>
      <c r="AM46" s="61"/>
      <c r="AN46" s="61"/>
      <c r="AO46" s="61"/>
    </row>
    <row r="47" spans="1:41" x14ac:dyDescent="0.35">
      <c r="A47" s="4"/>
      <c r="U47" s="92"/>
      <c r="V47" s="61"/>
      <c r="W47" s="61"/>
      <c r="X47" s="61"/>
      <c r="Y47" s="61"/>
      <c r="Z47" s="61"/>
      <c r="AA47" s="61"/>
      <c r="AB47" s="61"/>
      <c r="AC47" s="61"/>
      <c r="AD47" s="61"/>
      <c r="AE47" s="61"/>
      <c r="AF47" s="61"/>
      <c r="AG47" s="61"/>
      <c r="AH47" s="61"/>
      <c r="AI47" s="61"/>
      <c r="AJ47" s="61"/>
      <c r="AK47" s="61"/>
      <c r="AL47" s="61"/>
      <c r="AM47" s="61"/>
      <c r="AN47" s="61"/>
      <c r="AO47" s="61"/>
    </row>
  </sheetData>
  <mergeCells count="4">
    <mergeCell ref="J1:K1"/>
    <mergeCell ref="U1:V1"/>
    <mergeCell ref="A2:K3"/>
    <mergeCell ref="L2:V2"/>
  </mergeCells>
  <hyperlinks>
    <hyperlink ref="J1:K1" location="Inhalt_SGB_III!A1" display="zurück zur Übersicht"/>
    <hyperlink ref="U1:V1" location="Inhalt_SGB_I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AP47"/>
  <sheetViews>
    <sheetView showGridLines="0" view="pageLayout" zoomScale="70" zoomScaleNormal="100" zoomScalePageLayoutView="70" workbookViewId="0">
      <selection activeCell="U1" sqref="U1:V1"/>
    </sheetView>
  </sheetViews>
  <sheetFormatPr baseColWidth="10" defaultColWidth="11.453125" defaultRowHeight="14.5" x14ac:dyDescent="0.35"/>
  <cols>
    <col min="1" max="42" width="11.453125" customWidth="1"/>
  </cols>
  <sheetData>
    <row r="1" spans="1:42" x14ac:dyDescent="0.35">
      <c r="J1" s="337" t="s">
        <v>117</v>
      </c>
      <c r="K1" s="337"/>
      <c r="U1" s="337" t="s">
        <v>117</v>
      </c>
      <c r="V1" s="337"/>
    </row>
    <row r="2" spans="1:42" ht="15" customHeight="1" x14ac:dyDescent="0.35">
      <c r="A2" s="391" t="s">
        <v>152</v>
      </c>
      <c r="B2" s="391"/>
      <c r="C2" s="391"/>
      <c r="D2" s="391"/>
      <c r="E2" s="391"/>
      <c r="F2" s="391"/>
      <c r="G2" s="391"/>
      <c r="H2" s="391"/>
      <c r="I2" s="391"/>
      <c r="J2" s="391"/>
      <c r="K2" s="391"/>
      <c r="L2" s="392" t="s">
        <v>153</v>
      </c>
      <c r="M2" s="392"/>
      <c r="N2" s="392"/>
      <c r="O2" s="392"/>
      <c r="P2" s="392"/>
      <c r="Q2" s="392"/>
      <c r="R2" s="392"/>
      <c r="S2" s="392"/>
      <c r="T2" s="392"/>
      <c r="U2" s="392"/>
      <c r="V2" s="392"/>
      <c r="W2" s="61"/>
      <c r="X2" s="61"/>
      <c r="Y2" s="61"/>
      <c r="Z2" s="61"/>
      <c r="AA2" s="61"/>
      <c r="AB2" s="61"/>
      <c r="AC2" s="61"/>
      <c r="AD2" s="61"/>
      <c r="AE2" s="61"/>
      <c r="AF2" s="61"/>
      <c r="AG2" s="61"/>
      <c r="AH2" s="61"/>
      <c r="AI2" s="61"/>
      <c r="AJ2" s="61"/>
      <c r="AK2" s="61"/>
      <c r="AL2" s="61"/>
      <c r="AM2" s="61"/>
      <c r="AN2" s="61"/>
      <c r="AO2" s="61"/>
    </row>
    <row r="3" spans="1:42" ht="15" customHeight="1" x14ac:dyDescent="0.35">
      <c r="A3" s="125"/>
      <c r="B3" s="126"/>
      <c r="C3" s="126"/>
      <c r="D3" s="192"/>
      <c r="E3" s="192"/>
      <c r="F3" s="192"/>
      <c r="G3" s="192"/>
      <c r="H3" s="192"/>
      <c r="I3" s="192"/>
      <c r="J3" s="192"/>
      <c r="K3" s="192"/>
      <c r="L3" s="192"/>
      <c r="M3" s="192"/>
      <c r="N3" s="192"/>
      <c r="O3" s="192"/>
      <c r="P3" s="192"/>
      <c r="Q3" s="192"/>
      <c r="R3" s="192"/>
      <c r="S3" s="192"/>
      <c r="T3" s="192"/>
      <c r="U3" s="33"/>
      <c r="V3" s="33"/>
      <c r="W3" s="33"/>
      <c r="X3" s="33"/>
      <c r="Y3" s="33"/>
      <c r="Z3" s="33"/>
      <c r="AA3" s="33"/>
      <c r="AB3" s="33"/>
      <c r="AC3" s="33"/>
      <c r="AD3" s="33"/>
      <c r="AE3" s="33"/>
      <c r="AF3" s="33"/>
      <c r="AG3" s="33"/>
      <c r="AH3" s="33"/>
      <c r="AI3" s="33"/>
      <c r="AJ3" s="33"/>
      <c r="AK3" s="33"/>
      <c r="AL3" s="33"/>
      <c r="AM3" s="33"/>
      <c r="AN3" s="33"/>
      <c r="AO3" s="33"/>
      <c r="AP3" s="33"/>
    </row>
    <row r="4" spans="1:42" ht="15" customHeight="1" x14ac:dyDescent="0.35">
      <c r="A4" s="125"/>
      <c r="B4" s="126"/>
      <c r="C4" s="126"/>
      <c r="D4" s="33"/>
      <c r="U4" s="61"/>
      <c r="V4" s="61"/>
      <c r="W4" s="61"/>
      <c r="X4" s="61"/>
      <c r="Y4" s="61"/>
      <c r="Z4" s="61"/>
      <c r="AA4" s="61"/>
      <c r="AB4" s="61"/>
      <c r="AC4" s="61"/>
      <c r="AD4" s="61"/>
      <c r="AE4" s="61"/>
      <c r="AF4" s="61"/>
      <c r="AG4" s="61"/>
      <c r="AH4" s="61"/>
      <c r="AI4" s="61"/>
      <c r="AJ4" s="61"/>
      <c r="AK4" s="61"/>
      <c r="AL4" s="61"/>
      <c r="AM4" s="61"/>
      <c r="AN4" s="61"/>
      <c r="AO4" s="61"/>
    </row>
    <row r="5" spans="1:42" ht="15" customHeight="1" x14ac:dyDescent="0.35">
      <c r="A5" s="125"/>
      <c r="B5" s="126"/>
      <c r="C5" s="126"/>
      <c r="D5" s="51"/>
      <c r="E5" s="51"/>
      <c r="F5" s="51"/>
      <c r="G5" s="51"/>
      <c r="H5" s="51"/>
      <c r="I5" s="51"/>
      <c r="J5" s="51"/>
      <c r="K5" s="51"/>
      <c r="L5" s="51"/>
      <c r="U5" s="202"/>
      <c r="V5" s="202"/>
      <c r="W5" s="202"/>
      <c r="X5" s="61"/>
      <c r="Y5" s="61"/>
      <c r="Z5" s="61"/>
      <c r="AA5" s="61"/>
      <c r="AB5" s="61"/>
      <c r="AC5" s="61"/>
      <c r="AD5" s="61"/>
      <c r="AE5" s="61"/>
      <c r="AF5" s="61"/>
      <c r="AG5" s="61"/>
      <c r="AH5" s="61"/>
      <c r="AI5" s="61"/>
      <c r="AJ5" s="61"/>
      <c r="AK5" s="61"/>
      <c r="AL5" s="61"/>
      <c r="AM5" s="61"/>
      <c r="AN5" s="61"/>
      <c r="AO5" s="61"/>
    </row>
    <row r="6" spans="1:42" ht="15" customHeight="1" x14ac:dyDescent="0.35">
      <c r="A6" s="125"/>
      <c r="B6" s="126"/>
      <c r="C6" s="126"/>
      <c r="D6" s="31"/>
      <c r="E6" s="31"/>
      <c r="F6" s="31"/>
      <c r="G6" s="31"/>
      <c r="H6" s="31"/>
      <c r="I6" s="31"/>
      <c r="J6" s="31"/>
      <c r="K6" s="31"/>
      <c r="L6" s="31"/>
      <c r="M6" s="31"/>
      <c r="N6" s="31"/>
      <c r="O6" s="31"/>
      <c r="P6" s="31"/>
      <c r="Q6" s="31"/>
      <c r="R6" s="31"/>
      <c r="S6" s="31"/>
      <c r="T6" s="31"/>
      <c r="U6" s="203"/>
      <c r="V6" s="123"/>
      <c r="W6" s="123"/>
      <c r="X6" s="61"/>
      <c r="Y6" s="61"/>
      <c r="Z6" s="61"/>
      <c r="AA6" s="61"/>
      <c r="AB6" s="61"/>
      <c r="AC6" s="61"/>
      <c r="AD6" s="61"/>
      <c r="AE6" s="61"/>
      <c r="AF6" s="61"/>
      <c r="AG6" s="61"/>
      <c r="AH6" s="61"/>
      <c r="AI6" s="61"/>
      <c r="AJ6" s="61"/>
      <c r="AK6" s="61"/>
      <c r="AL6" s="61"/>
      <c r="AM6" s="61"/>
      <c r="AN6" s="61"/>
      <c r="AO6" s="61"/>
      <c r="AP6" s="31"/>
    </row>
    <row r="7" spans="1:42" ht="15" customHeight="1" x14ac:dyDescent="0.35">
      <c r="A7" s="125"/>
      <c r="B7" s="126"/>
      <c r="C7" s="126"/>
      <c r="D7" s="32"/>
      <c r="E7" s="32"/>
      <c r="F7" s="32"/>
      <c r="G7" s="32"/>
      <c r="H7" s="32"/>
      <c r="I7" s="32"/>
      <c r="J7" s="32"/>
      <c r="K7" s="32"/>
      <c r="L7" s="32"/>
      <c r="M7" s="32"/>
      <c r="N7" s="32"/>
      <c r="O7" s="32"/>
      <c r="P7" s="32"/>
      <c r="Q7" s="32"/>
      <c r="R7" s="32"/>
      <c r="S7" s="32"/>
      <c r="T7" s="32"/>
      <c r="U7" s="203"/>
      <c r="V7" s="123"/>
      <c r="W7" s="123"/>
      <c r="X7" s="61"/>
      <c r="Y7" s="61"/>
      <c r="Z7" s="61"/>
      <c r="AA7" s="61"/>
      <c r="AB7" s="61"/>
      <c r="AC7" s="61"/>
      <c r="AD7" s="61"/>
      <c r="AE7" s="61"/>
      <c r="AF7" s="61"/>
      <c r="AG7" s="61"/>
      <c r="AH7" s="61"/>
      <c r="AI7" s="61"/>
      <c r="AJ7" s="61"/>
      <c r="AK7" s="61"/>
      <c r="AL7" s="61"/>
      <c r="AM7" s="61"/>
      <c r="AN7" s="61"/>
      <c r="AO7" s="61"/>
      <c r="AP7" s="32"/>
    </row>
    <row r="8" spans="1:42" ht="15" customHeight="1" x14ac:dyDescent="0.35">
      <c r="A8" s="125"/>
      <c r="B8" s="126"/>
      <c r="C8" s="126"/>
      <c r="D8" s="32"/>
      <c r="E8" s="32"/>
      <c r="F8" s="32"/>
      <c r="G8" s="32"/>
      <c r="H8" s="32"/>
      <c r="I8" s="32"/>
      <c r="J8" s="32"/>
      <c r="K8" s="32"/>
      <c r="L8" s="32"/>
      <c r="M8" s="32"/>
      <c r="N8" s="32"/>
      <c r="O8" s="32"/>
      <c r="P8" s="32"/>
      <c r="Q8" s="32"/>
      <c r="R8" s="32"/>
      <c r="S8" s="32"/>
      <c r="T8" s="32"/>
      <c r="U8" s="203"/>
      <c r="V8" s="123"/>
      <c r="W8" s="123"/>
      <c r="X8" s="61"/>
      <c r="Y8" s="61"/>
      <c r="Z8" s="61"/>
      <c r="AA8" s="61"/>
      <c r="AB8" s="61"/>
      <c r="AC8" s="61"/>
      <c r="AD8" s="61"/>
      <c r="AE8" s="61"/>
      <c r="AF8" s="61"/>
      <c r="AG8" s="61"/>
      <c r="AH8" s="61"/>
      <c r="AI8" s="61"/>
      <c r="AJ8" s="61"/>
      <c r="AK8" s="61"/>
      <c r="AL8" s="61"/>
      <c r="AM8" s="61"/>
      <c r="AN8" s="61"/>
      <c r="AO8" s="61"/>
      <c r="AP8" s="32"/>
    </row>
    <row r="9" spans="1:42" ht="15" customHeight="1" x14ac:dyDescent="0.35">
      <c r="A9" s="125"/>
      <c r="B9" s="126"/>
      <c r="C9" s="126"/>
      <c r="D9" s="32"/>
      <c r="E9" s="32"/>
      <c r="F9" s="32"/>
      <c r="G9" s="32"/>
      <c r="H9" s="32"/>
      <c r="I9" s="32"/>
      <c r="J9" s="32"/>
      <c r="K9" s="32"/>
      <c r="L9" s="32"/>
      <c r="M9" s="32"/>
      <c r="N9" s="32"/>
      <c r="O9" s="32"/>
      <c r="P9" s="32"/>
      <c r="Q9" s="32"/>
      <c r="R9" s="32"/>
      <c r="S9" s="32"/>
      <c r="T9" s="32"/>
      <c r="U9" s="203"/>
      <c r="V9" s="123"/>
      <c r="W9" s="123"/>
      <c r="X9" s="61"/>
      <c r="Y9" s="61"/>
      <c r="Z9" s="61"/>
      <c r="AA9" s="61"/>
      <c r="AB9" s="61"/>
      <c r="AC9" s="61"/>
      <c r="AD9" s="61"/>
      <c r="AE9" s="61"/>
      <c r="AF9" s="61"/>
      <c r="AG9" s="61"/>
      <c r="AH9" s="61"/>
      <c r="AI9" s="61"/>
      <c r="AJ9" s="61"/>
      <c r="AK9" s="61"/>
      <c r="AL9" s="61"/>
      <c r="AM9" s="61"/>
      <c r="AN9" s="61"/>
      <c r="AO9" s="61"/>
      <c r="AP9" s="32"/>
    </row>
    <row r="10" spans="1:42" ht="15" customHeight="1" x14ac:dyDescent="0.35">
      <c r="A10" s="125"/>
      <c r="B10" s="126"/>
      <c r="C10" s="126"/>
      <c r="U10" s="203"/>
      <c r="V10" s="123"/>
      <c r="W10" s="123"/>
      <c r="X10" s="61"/>
      <c r="Y10" s="61"/>
      <c r="Z10" s="61"/>
      <c r="AA10" s="61"/>
      <c r="AB10" s="61"/>
      <c r="AC10" s="61"/>
      <c r="AD10" s="61"/>
      <c r="AE10" s="61"/>
      <c r="AF10" s="61"/>
      <c r="AG10" s="61"/>
      <c r="AH10" s="61"/>
      <c r="AI10" s="61"/>
      <c r="AJ10" s="61"/>
      <c r="AK10" s="61"/>
      <c r="AL10" s="61"/>
      <c r="AM10" s="61"/>
      <c r="AN10" s="61"/>
      <c r="AO10" s="61"/>
    </row>
    <row r="11" spans="1:42" ht="15" customHeight="1" x14ac:dyDescent="0.35">
      <c r="A11" s="125"/>
      <c r="B11" s="126"/>
      <c r="C11" s="126"/>
      <c r="U11" s="203"/>
      <c r="V11" s="123"/>
      <c r="W11" s="123"/>
      <c r="X11" s="61"/>
      <c r="Y11" s="61"/>
      <c r="Z11" s="61"/>
      <c r="AA11" s="61"/>
      <c r="AB11" s="61"/>
      <c r="AC11" s="61"/>
      <c r="AD11" s="61"/>
      <c r="AE11" s="61"/>
      <c r="AF11" s="61"/>
      <c r="AG11" s="61"/>
      <c r="AH11" s="61"/>
      <c r="AI11" s="61"/>
      <c r="AJ11" s="61"/>
      <c r="AK11" s="61"/>
      <c r="AL11" s="61"/>
      <c r="AM11" s="61"/>
      <c r="AN11" s="61"/>
      <c r="AO11" s="61"/>
    </row>
    <row r="12" spans="1:42" ht="15" customHeight="1" x14ac:dyDescent="0.35">
      <c r="A12" s="125"/>
      <c r="B12" s="126"/>
      <c r="C12" s="126"/>
      <c r="U12" s="203"/>
      <c r="V12" s="123"/>
      <c r="W12" s="123"/>
      <c r="X12" s="61"/>
      <c r="Y12" s="61"/>
      <c r="Z12" s="61"/>
      <c r="AA12" s="61"/>
      <c r="AB12" s="61"/>
      <c r="AC12" s="61"/>
      <c r="AD12" s="61"/>
      <c r="AE12" s="61"/>
      <c r="AF12" s="61"/>
      <c r="AG12" s="61"/>
      <c r="AH12" s="61"/>
      <c r="AI12" s="61"/>
      <c r="AJ12" s="61"/>
      <c r="AK12" s="61"/>
      <c r="AL12" s="61"/>
      <c r="AM12" s="61"/>
      <c r="AN12" s="61"/>
      <c r="AO12" s="61"/>
    </row>
    <row r="13" spans="1:42" ht="15" customHeight="1" x14ac:dyDescent="0.35">
      <c r="A13" s="125"/>
      <c r="B13" s="126"/>
      <c r="C13" s="126"/>
      <c r="U13" s="203"/>
      <c r="V13" s="123"/>
      <c r="W13" s="123"/>
      <c r="X13" s="61"/>
      <c r="Y13" s="61"/>
      <c r="Z13" s="61"/>
      <c r="AA13" s="61"/>
      <c r="AB13" s="61"/>
      <c r="AC13" s="61"/>
      <c r="AD13" s="61"/>
      <c r="AE13" s="61"/>
      <c r="AF13" s="61"/>
      <c r="AG13" s="61"/>
      <c r="AH13" s="61"/>
      <c r="AI13" s="61"/>
      <c r="AJ13" s="61"/>
      <c r="AK13" s="61"/>
      <c r="AL13" s="61"/>
      <c r="AM13" s="61"/>
      <c r="AN13" s="61"/>
      <c r="AO13" s="61"/>
    </row>
    <row r="14" spans="1:42" ht="15" customHeight="1" x14ac:dyDescent="0.35">
      <c r="A14" s="125"/>
      <c r="B14" s="126"/>
      <c r="C14" s="126"/>
      <c r="U14" s="203"/>
      <c r="V14" s="123"/>
      <c r="W14" s="123"/>
      <c r="X14" s="61"/>
      <c r="Y14" s="61"/>
      <c r="Z14" s="61"/>
      <c r="AA14" s="61"/>
      <c r="AB14" s="61"/>
      <c r="AC14" s="61"/>
      <c r="AD14" s="61"/>
      <c r="AE14" s="61"/>
      <c r="AF14" s="61"/>
      <c r="AG14" s="61"/>
      <c r="AH14" s="61"/>
      <c r="AI14" s="61"/>
      <c r="AJ14" s="61"/>
      <c r="AK14" s="61"/>
      <c r="AL14" s="61"/>
      <c r="AM14" s="61"/>
      <c r="AN14" s="61"/>
      <c r="AO14" s="61"/>
    </row>
    <row r="15" spans="1:42" ht="15" customHeight="1" x14ac:dyDescent="0.35">
      <c r="A15" s="125"/>
      <c r="B15" s="126"/>
      <c r="C15" s="126"/>
      <c r="U15" s="203"/>
      <c r="V15" s="123"/>
      <c r="W15" s="123"/>
      <c r="X15" s="61"/>
      <c r="Y15" s="61"/>
      <c r="Z15" s="61"/>
      <c r="AA15" s="61"/>
      <c r="AB15" s="61"/>
      <c r="AC15" s="61"/>
      <c r="AD15" s="61"/>
      <c r="AE15" s="61"/>
      <c r="AF15" s="61"/>
      <c r="AG15" s="61"/>
      <c r="AH15" s="61"/>
      <c r="AI15" s="61"/>
      <c r="AJ15" s="61"/>
      <c r="AK15" s="61"/>
      <c r="AL15" s="61"/>
      <c r="AM15" s="61"/>
      <c r="AN15" s="61"/>
      <c r="AO15" s="61"/>
    </row>
    <row r="16" spans="1:42" ht="15" customHeight="1" x14ac:dyDescent="0.35">
      <c r="A16" s="125"/>
      <c r="B16" s="126"/>
      <c r="C16" s="126"/>
      <c r="U16" s="203"/>
      <c r="V16" s="123"/>
      <c r="W16" s="123"/>
      <c r="X16" s="61"/>
      <c r="Y16" s="61"/>
      <c r="Z16" s="61"/>
      <c r="AA16" s="61"/>
      <c r="AB16" s="61"/>
      <c r="AC16" s="61"/>
      <c r="AD16" s="61"/>
      <c r="AE16" s="61"/>
      <c r="AF16" s="61"/>
      <c r="AG16" s="61"/>
      <c r="AH16" s="61"/>
      <c r="AI16" s="61"/>
      <c r="AJ16" s="61"/>
      <c r="AK16" s="61"/>
      <c r="AL16" s="61"/>
      <c r="AM16" s="61"/>
      <c r="AN16" s="61"/>
      <c r="AO16" s="61"/>
    </row>
    <row r="17" spans="1:42" ht="15" customHeight="1" x14ac:dyDescent="0.35">
      <c r="A17" s="125"/>
      <c r="B17" s="126"/>
      <c r="C17" s="126"/>
      <c r="U17" s="203"/>
      <c r="V17" s="123"/>
      <c r="W17" s="123"/>
      <c r="X17" s="61"/>
      <c r="Y17" s="61"/>
      <c r="Z17" s="61"/>
      <c r="AA17" s="61"/>
      <c r="AB17" s="61"/>
      <c r="AC17" s="61"/>
      <c r="AD17" s="61"/>
      <c r="AE17" s="61"/>
      <c r="AF17" s="61"/>
      <c r="AG17" s="61"/>
      <c r="AH17" s="61"/>
      <c r="AI17" s="61"/>
      <c r="AJ17" s="61"/>
      <c r="AK17" s="61"/>
      <c r="AL17" s="61"/>
      <c r="AM17" s="61"/>
      <c r="AN17" s="61"/>
      <c r="AO17" s="61"/>
    </row>
    <row r="18" spans="1:42" ht="15" customHeight="1" x14ac:dyDescent="0.35">
      <c r="A18" s="125"/>
      <c r="B18" s="126"/>
      <c r="C18" s="126"/>
      <c r="U18" s="203"/>
      <c r="V18" s="123"/>
      <c r="W18" s="123"/>
      <c r="X18" s="61"/>
      <c r="Y18" s="61"/>
      <c r="Z18" s="61"/>
      <c r="AA18" s="61"/>
      <c r="AB18" s="61"/>
      <c r="AC18" s="61"/>
      <c r="AD18" s="61"/>
      <c r="AE18" s="61"/>
      <c r="AF18" s="61"/>
      <c r="AG18" s="61"/>
      <c r="AH18" s="61"/>
      <c r="AI18" s="61"/>
      <c r="AJ18" s="61"/>
      <c r="AK18" s="61"/>
      <c r="AL18" s="61"/>
      <c r="AM18" s="61"/>
      <c r="AN18" s="61"/>
      <c r="AO18" s="61"/>
    </row>
    <row r="19" spans="1:42" ht="15" customHeight="1" x14ac:dyDescent="0.35">
      <c r="A19" s="125"/>
      <c r="B19" s="126"/>
      <c r="C19" s="126"/>
      <c r="U19" s="203"/>
      <c r="V19" s="123"/>
      <c r="W19" s="123"/>
      <c r="X19" s="61"/>
      <c r="Y19" s="61"/>
      <c r="Z19" s="61"/>
      <c r="AA19" s="61"/>
      <c r="AB19" s="61"/>
      <c r="AC19" s="61"/>
      <c r="AD19" s="61"/>
      <c r="AE19" s="61"/>
      <c r="AF19" s="61"/>
      <c r="AG19" s="61"/>
      <c r="AH19" s="61"/>
      <c r="AI19" s="61"/>
      <c r="AJ19" s="61"/>
      <c r="AK19" s="61"/>
      <c r="AL19" s="61"/>
      <c r="AM19" s="61"/>
      <c r="AN19" s="61"/>
      <c r="AO19" s="61"/>
    </row>
    <row r="20" spans="1:42" ht="15" customHeight="1" x14ac:dyDescent="0.35">
      <c r="A20" s="125"/>
      <c r="B20" s="126"/>
      <c r="C20" s="126"/>
      <c r="U20" s="203"/>
      <c r="V20" s="123"/>
      <c r="W20" s="123"/>
      <c r="X20" s="61"/>
      <c r="Y20" s="61"/>
      <c r="Z20" s="61"/>
      <c r="AA20" s="61"/>
      <c r="AB20" s="61"/>
      <c r="AC20" s="61"/>
      <c r="AD20" s="61"/>
      <c r="AE20" s="61"/>
      <c r="AF20" s="61"/>
      <c r="AG20" s="61"/>
      <c r="AH20" s="61"/>
      <c r="AI20" s="61"/>
      <c r="AJ20" s="61"/>
      <c r="AK20" s="61"/>
      <c r="AL20" s="61"/>
      <c r="AM20" s="61"/>
      <c r="AN20" s="61"/>
      <c r="AO20" s="61"/>
    </row>
    <row r="21" spans="1:42" ht="15" customHeight="1" x14ac:dyDescent="0.35">
      <c r="A21" s="125"/>
      <c r="B21" s="126"/>
      <c r="C21" s="126"/>
      <c r="U21" s="203"/>
      <c r="V21" s="123"/>
      <c r="W21" s="123"/>
      <c r="X21" s="61"/>
      <c r="Y21" s="61"/>
      <c r="Z21" s="61"/>
      <c r="AA21" s="61"/>
      <c r="AB21" s="61"/>
      <c r="AC21" s="61"/>
      <c r="AD21" s="61"/>
      <c r="AE21" s="61"/>
      <c r="AF21" s="61"/>
      <c r="AG21" s="61"/>
      <c r="AH21" s="61"/>
      <c r="AI21" s="61"/>
      <c r="AJ21" s="61"/>
      <c r="AK21" s="61"/>
      <c r="AL21" s="61"/>
      <c r="AM21" s="61"/>
      <c r="AN21" s="61"/>
      <c r="AO21" s="61"/>
    </row>
    <row r="22" spans="1:42" ht="15" customHeight="1" x14ac:dyDescent="0.35">
      <c r="A22" s="125"/>
      <c r="B22" s="126"/>
      <c r="C22" s="126"/>
      <c r="U22" s="203"/>
      <c r="V22" s="123"/>
      <c r="W22" s="123"/>
      <c r="X22" s="61"/>
      <c r="Y22" s="61"/>
      <c r="Z22" s="61"/>
      <c r="AA22" s="61"/>
      <c r="AB22" s="61"/>
      <c r="AC22" s="61"/>
      <c r="AD22" s="61"/>
      <c r="AE22" s="61"/>
      <c r="AF22" s="61"/>
      <c r="AG22" s="61"/>
      <c r="AH22" s="61"/>
      <c r="AI22" s="61"/>
      <c r="AJ22" s="61"/>
      <c r="AK22" s="61"/>
      <c r="AL22" s="61"/>
      <c r="AM22" s="61"/>
      <c r="AN22" s="61"/>
      <c r="AO22" s="61"/>
    </row>
    <row r="23" spans="1:42" ht="15" customHeight="1" x14ac:dyDescent="0.35">
      <c r="A23" s="125"/>
      <c r="B23" s="126"/>
      <c r="C23" s="126"/>
      <c r="U23" s="203"/>
      <c r="V23" s="123"/>
      <c r="W23" s="123"/>
      <c r="X23" s="61"/>
      <c r="Y23" s="61"/>
      <c r="Z23" s="61"/>
      <c r="AA23" s="61"/>
      <c r="AB23" s="61"/>
      <c r="AC23" s="61"/>
      <c r="AD23" s="61"/>
      <c r="AE23" s="61"/>
      <c r="AF23" s="61"/>
      <c r="AG23" s="61"/>
      <c r="AH23" s="61"/>
      <c r="AI23" s="61"/>
      <c r="AJ23" s="61"/>
      <c r="AK23" s="61"/>
      <c r="AL23" s="61"/>
      <c r="AM23" s="61"/>
      <c r="AN23" s="61"/>
      <c r="AO23" s="61"/>
    </row>
    <row r="24" spans="1:42" ht="15" customHeight="1" x14ac:dyDescent="0.35">
      <c r="A24" s="125"/>
      <c r="B24" s="126"/>
      <c r="C24" s="126"/>
      <c r="D24" s="52"/>
      <c r="E24" s="52"/>
      <c r="F24" s="52"/>
      <c r="G24" s="52"/>
      <c r="H24" s="52"/>
      <c r="I24" s="52"/>
      <c r="J24" s="52"/>
      <c r="K24" s="52"/>
      <c r="L24" s="52"/>
      <c r="M24" s="52"/>
      <c r="N24" s="52"/>
      <c r="O24" s="52"/>
      <c r="P24" s="52"/>
      <c r="Q24" s="52"/>
      <c r="R24" s="52"/>
      <c r="S24" s="52"/>
      <c r="T24" s="52"/>
      <c r="U24" s="203"/>
      <c r="V24" s="123"/>
      <c r="W24" s="123"/>
      <c r="X24" s="61"/>
      <c r="Y24" s="61"/>
      <c r="Z24" s="61"/>
      <c r="AA24" s="61"/>
      <c r="AB24" s="61"/>
      <c r="AC24" s="61"/>
      <c r="AD24" s="61"/>
      <c r="AE24" s="61"/>
      <c r="AF24" s="61"/>
      <c r="AG24" s="61"/>
      <c r="AH24" s="61"/>
      <c r="AI24" s="61"/>
      <c r="AJ24" s="61"/>
      <c r="AK24" s="61"/>
      <c r="AL24" s="61"/>
      <c r="AM24" s="61"/>
      <c r="AN24" s="61"/>
      <c r="AO24" s="61"/>
      <c r="AP24" s="52"/>
    </row>
    <row r="25" spans="1:42" ht="15" customHeight="1" x14ac:dyDescent="0.35">
      <c r="A25" s="125"/>
      <c r="B25" s="126"/>
      <c r="C25" s="126"/>
      <c r="D25" s="52"/>
      <c r="E25" s="52"/>
      <c r="F25" s="52"/>
      <c r="G25" s="52"/>
      <c r="H25" s="52"/>
      <c r="I25" s="52"/>
      <c r="J25" s="52"/>
      <c r="K25" s="52"/>
      <c r="L25" s="52"/>
      <c r="M25" s="52"/>
      <c r="N25" s="52"/>
      <c r="O25" s="52"/>
      <c r="P25" s="52"/>
      <c r="Q25" s="52"/>
      <c r="R25" s="52"/>
      <c r="S25" s="52"/>
      <c r="T25" s="52"/>
      <c r="U25" s="203"/>
      <c r="V25" s="123"/>
      <c r="W25" s="123"/>
      <c r="X25" s="61"/>
      <c r="Y25" s="61"/>
      <c r="Z25" s="61"/>
      <c r="AA25" s="61"/>
      <c r="AB25" s="61"/>
      <c r="AC25" s="61"/>
      <c r="AD25" s="61"/>
      <c r="AE25" s="61"/>
      <c r="AF25" s="61"/>
      <c r="AG25" s="61"/>
      <c r="AH25" s="61"/>
      <c r="AI25" s="61"/>
      <c r="AJ25" s="61"/>
      <c r="AK25" s="61"/>
      <c r="AL25" s="61"/>
      <c r="AM25" s="61"/>
      <c r="AN25" s="61"/>
      <c r="AO25" s="61"/>
      <c r="AP25" s="52"/>
    </row>
    <row r="26" spans="1:42" ht="15" customHeight="1" x14ac:dyDescent="0.35">
      <c r="A26" s="125"/>
      <c r="B26" s="126"/>
      <c r="C26" s="126"/>
      <c r="U26" s="203"/>
      <c r="V26" s="123"/>
      <c r="W26" s="123"/>
      <c r="X26" s="61"/>
      <c r="Y26" s="61"/>
      <c r="Z26" s="61"/>
      <c r="AA26" s="61"/>
      <c r="AB26" s="61"/>
      <c r="AC26" s="61"/>
      <c r="AD26" s="61"/>
      <c r="AE26" s="61"/>
      <c r="AF26" s="61"/>
      <c r="AG26" s="61"/>
      <c r="AH26" s="61"/>
      <c r="AI26" s="61"/>
      <c r="AJ26" s="61"/>
      <c r="AK26" s="61"/>
      <c r="AL26" s="61"/>
      <c r="AM26" s="61"/>
      <c r="AN26" s="61"/>
      <c r="AO26" s="61"/>
    </row>
    <row r="27" spans="1:42" ht="15" customHeight="1" x14ac:dyDescent="0.35">
      <c r="A27" s="125"/>
      <c r="B27" s="126"/>
      <c r="C27" s="126"/>
      <c r="U27" s="203"/>
      <c r="V27" s="123"/>
      <c r="W27" s="123"/>
      <c r="X27" s="61"/>
      <c r="Y27" s="61"/>
      <c r="Z27" s="61"/>
      <c r="AA27" s="61"/>
      <c r="AB27" s="61"/>
      <c r="AC27" s="61"/>
      <c r="AD27" s="61"/>
      <c r="AE27" s="61"/>
      <c r="AF27" s="61"/>
      <c r="AG27" s="61"/>
      <c r="AH27" s="61"/>
      <c r="AI27" s="61"/>
      <c r="AJ27" s="61"/>
      <c r="AK27" s="61"/>
      <c r="AL27" s="61"/>
      <c r="AM27" s="61"/>
      <c r="AN27" s="61"/>
      <c r="AO27" s="61"/>
    </row>
    <row r="28" spans="1:42" ht="15" customHeight="1" x14ac:dyDescent="0.35">
      <c r="A28" s="125"/>
      <c r="B28" s="126"/>
      <c r="C28" s="126"/>
      <c r="U28" s="203"/>
      <c r="V28" s="123"/>
      <c r="W28" s="123"/>
      <c r="X28" s="61"/>
      <c r="Y28" s="61"/>
      <c r="Z28" s="61"/>
      <c r="AA28" s="61"/>
      <c r="AB28" s="61"/>
      <c r="AC28" s="61"/>
      <c r="AD28" s="61"/>
      <c r="AE28" s="61"/>
      <c r="AF28" s="61"/>
      <c r="AG28" s="61"/>
      <c r="AH28" s="61"/>
      <c r="AI28" s="61"/>
      <c r="AJ28" s="61"/>
      <c r="AK28" s="61"/>
      <c r="AL28" s="61"/>
      <c r="AM28" s="61"/>
      <c r="AN28" s="61"/>
      <c r="AO28" s="61"/>
    </row>
    <row r="29" spans="1:42" ht="15" customHeight="1" x14ac:dyDescent="0.35">
      <c r="A29" s="125"/>
      <c r="B29" s="126"/>
      <c r="C29" s="126"/>
      <c r="U29" s="203"/>
      <c r="V29" s="123"/>
      <c r="W29" s="123"/>
      <c r="X29" s="61"/>
      <c r="Y29" s="61"/>
      <c r="Z29" s="61"/>
      <c r="AA29" s="61"/>
      <c r="AB29" s="61"/>
      <c r="AC29" s="61"/>
      <c r="AD29" s="61"/>
      <c r="AE29" s="61"/>
      <c r="AF29" s="61"/>
      <c r="AG29" s="61"/>
      <c r="AH29" s="61"/>
      <c r="AI29" s="61"/>
      <c r="AJ29" s="61"/>
      <c r="AK29" s="61"/>
      <c r="AL29" s="61"/>
      <c r="AM29" s="61"/>
      <c r="AN29" s="61"/>
      <c r="AO29" s="61"/>
    </row>
    <row r="30" spans="1:42" ht="15" customHeight="1" x14ac:dyDescent="0.35">
      <c r="A30" s="4" t="s">
        <v>142</v>
      </c>
      <c r="B30" s="126"/>
      <c r="C30" s="126"/>
      <c r="L30" s="4" t="s">
        <v>142</v>
      </c>
      <c r="U30" s="203"/>
      <c r="V30" s="123"/>
      <c r="W30" s="123"/>
      <c r="X30" s="61"/>
      <c r="Y30" s="61"/>
      <c r="Z30" s="61"/>
      <c r="AA30" s="61"/>
      <c r="AB30" s="61"/>
      <c r="AC30" s="61"/>
      <c r="AD30" s="61"/>
      <c r="AE30" s="61"/>
      <c r="AF30" s="61"/>
      <c r="AG30" s="61"/>
      <c r="AH30" s="61"/>
      <c r="AI30" s="61"/>
      <c r="AJ30" s="61"/>
      <c r="AK30" s="61"/>
      <c r="AL30" s="61"/>
      <c r="AM30" s="61"/>
      <c r="AN30" s="61"/>
      <c r="AO30" s="61"/>
    </row>
    <row r="31" spans="1:42" ht="15" customHeight="1" x14ac:dyDescent="0.35">
      <c r="A31" s="11" t="s">
        <v>7</v>
      </c>
      <c r="B31" s="126"/>
      <c r="C31" s="126"/>
      <c r="L31" s="11" t="s">
        <v>7</v>
      </c>
      <c r="U31" s="203"/>
      <c r="V31" s="123"/>
      <c r="W31" s="123"/>
      <c r="X31" s="61"/>
      <c r="Y31" s="61"/>
      <c r="Z31" s="61"/>
      <c r="AA31" s="61"/>
      <c r="AB31" s="61"/>
      <c r="AC31" s="61"/>
      <c r="AD31" s="61"/>
      <c r="AE31" s="61"/>
      <c r="AF31" s="61"/>
      <c r="AG31" s="61"/>
      <c r="AH31" s="61"/>
      <c r="AI31" s="61"/>
      <c r="AJ31" s="61"/>
      <c r="AK31" s="61"/>
      <c r="AL31" s="61"/>
      <c r="AM31" s="61"/>
      <c r="AN31" s="61"/>
      <c r="AO31" s="61"/>
    </row>
    <row r="34" spans="1:41" ht="15" customHeight="1" x14ac:dyDescent="0.35">
      <c r="A34" s="125"/>
      <c r="B34" s="126"/>
      <c r="C34" s="126"/>
      <c r="U34" s="203"/>
      <c r="V34" s="123"/>
      <c r="W34" s="123"/>
      <c r="X34" s="61"/>
      <c r="Y34" s="61"/>
      <c r="Z34" s="61"/>
      <c r="AA34" s="61"/>
      <c r="AB34" s="61"/>
      <c r="AC34" s="61"/>
      <c r="AD34" s="61"/>
      <c r="AE34" s="61"/>
      <c r="AF34" s="61"/>
      <c r="AG34" s="61"/>
      <c r="AH34" s="61"/>
      <c r="AI34" s="61"/>
      <c r="AJ34" s="61"/>
      <c r="AK34" s="61"/>
      <c r="AL34" s="61"/>
      <c r="AM34" s="61"/>
      <c r="AN34" s="61"/>
      <c r="AO34" s="61"/>
    </row>
    <row r="35" spans="1:41" ht="15" customHeight="1" x14ac:dyDescent="0.35">
      <c r="A35" s="125"/>
      <c r="B35" s="126"/>
      <c r="C35" s="126"/>
      <c r="U35" s="203"/>
      <c r="V35" s="123"/>
      <c r="W35" s="123"/>
      <c r="X35" s="61"/>
      <c r="Y35" s="61"/>
      <c r="Z35" s="61"/>
      <c r="AA35" s="61"/>
      <c r="AB35" s="61"/>
      <c r="AC35" s="61"/>
      <c r="AD35" s="61"/>
      <c r="AE35" s="61"/>
      <c r="AF35" s="61"/>
      <c r="AG35" s="61"/>
      <c r="AH35" s="61"/>
      <c r="AI35" s="61"/>
      <c r="AJ35" s="61"/>
      <c r="AK35" s="61"/>
      <c r="AL35" s="61"/>
      <c r="AM35" s="61"/>
      <c r="AN35" s="61"/>
      <c r="AO35" s="61"/>
    </row>
    <row r="36" spans="1:41" ht="15" customHeight="1" x14ac:dyDescent="0.35">
      <c r="A36" s="125"/>
      <c r="B36" s="126"/>
      <c r="C36" s="126"/>
      <c r="U36" s="203"/>
      <c r="V36" s="123"/>
      <c r="W36" s="123"/>
      <c r="X36" s="61"/>
      <c r="Y36" s="61"/>
      <c r="Z36" s="61"/>
      <c r="AA36" s="61"/>
      <c r="AB36" s="61"/>
      <c r="AC36" s="61"/>
      <c r="AD36" s="61"/>
      <c r="AE36" s="61"/>
      <c r="AF36" s="61"/>
      <c r="AG36" s="61"/>
      <c r="AH36" s="61"/>
      <c r="AI36" s="61"/>
      <c r="AJ36" s="61"/>
      <c r="AK36" s="61"/>
      <c r="AL36" s="61"/>
      <c r="AM36" s="61"/>
      <c r="AN36" s="61"/>
      <c r="AO36" s="61"/>
    </row>
    <row r="37" spans="1:41" ht="15" customHeight="1" x14ac:dyDescent="0.35">
      <c r="A37" s="125"/>
      <c r="B37" s="126"/>
      <c r="C37" s="126"/>
      <c r="V37" s="6"/>
      <c r="W37" s="6"/>
      <c r="X37" s="61"/>
      <c r="Y37" s="61"/>
      <c r="Z37" s="61"/>
      <c r="AA37" s="61"/>
      <c r="AB37" s="61"/>
      <c r="AC37" s="61"/>
      <c r="AD37" s="61"/>
      <c r="AE37" s="61"/>
      <c r="AF37" s="61"/>
      <c r="AG37" s="61"/>
      <c r="AH37" s="61"/>
      <c r="AI37" s="61"/>
      <c r="AJ37" s="61"/>
      <c r="AK37" s="61"/>
      <c r="AL37" s="61"/>
      <c r="AM37" s="61"/>
      <c r="AN37" s="61"/>
      <c r="AO37" s="61"/>
    </row>
    <row r="38" spans="1:41" ht="15" customHeight="1" x14ac:dyDescent="0.35">
      <c r="A38" s="125"/>
      <c r="B38" s="126"/>
      <c r="C38" s="126"/>
      <c r="V38" s="6"/>
      <c r="W38" s="6"/>
      <c r="X38" s="61"/>
      <c r="Y38" s="61"/>
      <c r="Z38" s="61"/>
      <c r="AA38" s="61"/>
      <c r="AB38" s="61"/>
      <c r="AC38" s="61"/>
      <c r="AD38" s="61"/>
      <c r="AE38" s="61"/>
      <c r="AF38" s="61"/>
      <c r="AG38" s="61"/>
      <c r="AH38" s="61"/>
      <c r="AI38" s="61"/>
      <c r="AJ38" s="61"/>
      <c r="AK38" s="61"/>
      <c r="AL38" s="61"/>
      <c r="AM38" s="61"/>
      <c r="AN38" s="61"/>
      <c r="AO38" s="61"/>
    </row>
    <row r="39" spans="1:41" ht="15" customHeight="1" x14ac:dyDescent="0.35">
      <c r="A39" s="125"/>
      <c r="B39" s="126"/>
      <c r="C39" s="126"/>
      <c r="U39" s="61"/>
      <c r="V39" s="61"/>
      <c r="W39" s="61"/>
      <c r="X39" s="61"/>
      <c r="Y39" s="61"/>
      <c r="Z39" s="61"/>
      <c r="AA39" s="61"/>
      <c r="AB39" s="61"/>
      <c r="AC39" s="61"/>
      <c r="AD39" s="61"/>
      <c r="AE39" s="61"/>
      <c r="AF39" s="61"/>
      <c r="AG39" s="61"/>
      <c r="AH39" s="61"/>
      <c r="AI39" s="61"/>
      <c r="AJ39" s="61"/>
      <c r="AK39" s="61"/>
      <c r="AL39" s="61"/>
      <c r="AM39" s="61"/>
      <c r="AN39" s="61"/>
      <c r="AO39" s="61"/>
    </row>
    <row r="40" spans="1:41" ht="15" customHeight="1" x14ac:dyDescent="0.35">
      <c r="A40" s="125"/>
      <c r="B40" s="126"/>
      <c r="C40" s="126"/>
      <c r="U40" s="61"/>
      <c r="V40" s="61"/>
      <c r="W40" s="61"/>
      <c r="X40" s="61"/>
      <c r="Y40" s="61"/>
      <c r="Z40" s="61"/>
      <c r="AA40" s="61"/>
      <c r="AB40" s="61"/>
      <c r="AC40" s="61"/>
      <c r="AD40" s="61"/>
      <c r="AE40" s="61"/>
      <c r="AF40" s="61"/>
      <c r="AG40" s="61"/>
      <c r="AH40" s="61"/>
      <c r="AI40" s="61"/>
      <c r="AJ40" s="61"/>
      <c r="AK40" s="61"/>
      <c r="AL40" s="61"/>
      <c r="AM40" s="61"/>
      <c r="AN40" s="61"/>
      <c r="AO40" s="61"/>
    </row>
    <row r="41" spans="1:41" ht="15" customHeight="1" x14ac:dyDescent="0.35">
      <c r="A41" s="125"/>
      <c r="B41" s="126"/>
      <c r="C41" s="126"/>
      <c r="U41" s="61"/>
      <c r="V41" s="61"/>
      <c r="W41" s="61"/>
      <c r="X41" s="61"/>
      <c r="Y41" s="61"/>
      <c r="Z41" s="61"/>
      <c r="AA41" s="61"/>
      <c r="AB41" s="61"/>
      <c r="AC41" s="61"/>
      <c r="AD41" s="61"/>
      <c r="AE41" s="61"/>
      <c r="AF41" s="61"/>
      <c r="AG41" s="61"/>
      <c r="AH41" s="61"/>
      <c r="AI41" s="61"/>
      <c r="AJ41" s="61"/>
      <c r="AK41" s="61"/>
      <c r="AL41" s="61"/>
      <c r="AM41" s="61"/>
      <c r="AN41" s="61"/>
      <c r="AO41" s="61"/>
    </row>
    <row r="42" spans="1:41" ht="15" customHeight="1" x14ac:dyDescent="0.35">
      <c r="A42" s="11"/>
      <c r="B42" s="6"/>
      <c r="C42" s="6"/>
      <c r="U42" s="14"/>
      <c r="V42" s="61"/>
      <c r="W42" s="61"/>
      <c r="X42" s="61"/>
      <c r="Y42" s="61"/>
      <c r="Z42" s="61"/>
      <c r="AA42" s="61"/>
      <c r="AB42" s="61"/>
      <c r="AC42" s="61"/>
      <c r="AD42" s="61"/>
      <c r="AE42" s="61"/>
      <c r="AF42" s="61"/>
      <c r="AG42" s="61"/>
      <c r="AH42" s="61"/>
      <c r="AI42" s="61"/>
      <c r="AJ42" s="61"/>
      <c r="AK42" s="61"/>
      <c r="AL42" s="61"/>
      <c r="AM42" s="61"/>
      <c r="AN42" s="61"/>
      <c r="AO42" s="61"/>
    </row>
    <row r="43" spans="1:41" x14ac:dyDescent="0.35">
      <c r="A43" s="4"/>
      <c r="U43" s="92"/>
      <c r="V43" s="61"/>
      <c r="W43" s="61"/>
      <c r="X43" s="61"/>
      <c r="Y43" s="61"/>
      <c r="Z43" s="61"/>
      <c r="AA43" s="61"/>
      <c r="AB43" s="61"/>
      <c r="AC43" s="61"/>
      <c r="AD43" s="61"/>
      <c r="AE43" s="61"/>
      <c r="AF43" s="61"/>
      <c r="AG43" s="61"/>
      <c r="AH43" s="61"/>
      <c r="AI43" s="61"/>
      <c r="AJ43" s="61"/>
      <c r="AK43" s="61"/>
      <c r="AL43" s="61"/>
      <c r="AM43" s="61"/>
      <c r="AN43" s="61"/>
      <c r="AO43" s="61"/>
    </row>
    <row r="44" spans="1:41" x14ac:dyDescent="0.35">
      <c r="A44" s="11"/>
      <c r="B44" s="6"/>
      <c r="C44" s="6"/>
      <c r="U44" s="14"/>
      <c r="V44" s="61"/>
      <c r="W44" s="61"/>
      <c r="X44" s="61"/>
      <c r="Y44" s="61"/>
      <c r="Z44" s="61"/>
      <c r="AA44" s="61"/>
      <c r="AB44" s="61"/>
      <c r="AC44" s="61"/>
      <c r="AD44" s="61"/>
      <c r="AE44" s="61"/>
      <c r="AF44" s="61"/>
      <c r="AG44" s="61"/>
      <c r="AH44" s="61"/>
      <c r="AI44" s="61"/>
      <c r="AJ44" s="61"/>
      <c r="AK44" s="61"/>
      <c r="AL44" s="61"/>
      <c r="AM44" s="61"/>
      <c r="AN44" s="61"/>
      <c r="AO44" s="61"/>
    </row>
    <row r="45" spans="1:41" x14ac:dyDescent="0.35">
      <c r="A45" s="4"/>
      <c r="U45" s="92"/>
      <c r="V45" s="61"/>
      <c r="W45" s="61"/>
      <c r="X45" s="61"/>
      <c r="Y45" s="61"/>
      <c r="Z45" s="61"/>
      <c r="AA45" s="61"/>
      <c r="AB45" s="61"/>
      <c r="AC45" s="61"/>
      <c r="AD45" s="61"/>
      <c r="AE45" s="61"/>
      <c r="AF45" s="61"/>
      <c r="AG45" s="61"/>
      <c r="AH45" s="61"/>
      <c r="AI45" s="61"/>
      <c r="AJ45" s="61"/>
      <c r="AK45" s="61"/>
      <c r="AL45" s="61"/>
      <c r="AM45" s="61"/>
      <c r="AN45" s="61"/>
      <c r="AO45" s="61"/>
    </row>
    <row r="46" spans="1:41" x14ac:dyDescent="0.35">
      <c r="A46" s="11"/>
      <c r="B46" s="6"/>
      <c r="C46" s="6"/>
      <c r="U46" s="14"/>
      <c r="V46" s="61"/>
      <c r="W46" s="61"/>
      <c r="X46" s="61"/>
      <c r="Y46" s="61"/>
      <c r="Z46" s="61"/>
      <c r="AA46" s="61"/>
      <c r="AB46" s="61"/>
      <c r="AC46" s="61"/>
      <c r="AD46" s="61"/>
      <c r="AE46" s="61"/>
      <c r="AF46" s="61"/>
      <c r="AG46" s="61"/>
      <c r="AH46" s="61"/>
      <c r="AI46" s="61"/>
      <c r="AJ46" s="61"/>
      <c r="AK46" s="61"/>
      <c r="AL46" s="61"/>
      <c r="AM46" s="61"/>
      <c r="AN46" s="61"/>
      <c r="AO46" s="61"/>
    </row>
    <row r="47" spans="1:41" x14ac:dyDescent="0.35">
      <c r="A47" s="4"/>
      <c r="U47" s="92"/>
      <c r="V47" s="61"/>
      <c r="W47" s="61"/>
      <c r="X47" s="61"/>
      <c r="Y47" s="61"/>
      <c r="Z47" s="61"/>
      <c r="AA47" s="61"/>
      <c r="AB47" s="61"/>
      <c r="AC47" s="61"/>
      <c r="AD47" s="61"/>
      <c r="AE47" s="61"/>
      <c r="AF47" s="61"/>
      <c r="AG47" s="61"/>
      <c r="AH47" s="61"/>
      <c r="AI47" s="61"/>
      <c r="AJ47" s="61"/>
      <c r="AK47" s="61"/>
      <c r="AL47" s="61"/>
      <c r="AM47" s="61"/>
      <c r="AN47" s="61"/>
      <c r="AO47" s="61"/>
    </row>
  </sheetData>
  <mergeCells count="4">
    <mergeCell ref="J1:K1"/>
    <mergeCell ref="U1:V1"/>
    <mergeCell ref="A2:K2"/>
    <mergeCell ref="L2:V2"/>
  </mergeCells>
  <hyperlinks>
    <hyperlink ref="J1:K1" location="Inhalt_SGB_III!A1" display="zurück zur Übersicht"/>
    <hyperlink ref="U1:V1" location="Inhalt_SGB_I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AP47"/>
  <sheetViews>
    <sheetView showGridLines="0" view="pageLayout" zoomScale="70" zoomScaleNormal="100" zoomScalePageLayoutView="70" workbookViewId="0">
      <selection activeCell="U1" sqref="U1:V1"/>
    </sheetView>
  </sheetViews>
  <sheetFormatPr baseColWidth="10" defaultColWidth="11.453125" defaultRowHeight="14.5" x14ac:dyDescent="0.35"/>
  <cols>
    <col min="1" max="42" width="11.453125" customWidth="1"/>
  </cols>
  <sheetData>
    <row r="1" spans="1:42" x14ac:dyDescent="0.35">
      <c r="J1" s="337" t="s">
        <v>117</v>
      </c>
      <c r="K1" s="337"/>
      <c r="U1" s="337" t="s">
        <v>117</v>
      </c>
      <c r="V1" s="337"/>
    </row>
    <row r="2" spans="1:42" ht="15" customHeight="1" x14ac:dyDescent="0.35">
      <c r="A2" s="391" t="s">
        <v>154</v>
      </c>
      <c r="B2" s="391"/>
      <c r="C2" s="391"/>
      <c r="D2" s="391"/>
      <c r="E2" s="391"/>
      <c r="F2" s="391"/>
      <c r="G2" s="391"/>
      <c r="H2" s="391"/>
      <c r="I2" s="391"/>
      <c r="J2" s="391"/>
      <c r="K2" s="391"/>
      <c r="L2" s="392" t="s">
        <v>155</v>
      </c>
      <c r="M2" s="392"/>
      <c r="N2" s="392"/>
      <c r="O2" s="392"/>
      <c r="P2" s="392"/>
      <c r="Q2" s="392"/>
      <c r="R2" s="392"/>
      <c r="S2" s="392"/>
      <c r="T2" s="392"/>
      <c r="U2" s="392"/>
      <c r="V2" s="392"/>
      <c r="W2" s="61"/>
      <c r="X2" s="61"/>
      <c r="Y2" s="61"/>
      <c r="Z2" s="61"/>
      <c r="AA2" s="61"/>
      <c r="AB2" s="61"/>
      <c r="AC2" s="61"/>
      <c r="AD2" s="61"/>
      <c r="AE2" s="61"/>
      <c r="AF2" s="61"/>
      <c r="AG2" s="61"/>
      <c r="AH2" s="61"/>
      <c r="AI2" s="61"/>
      <c r="AJ2" s="61"/>
      <c r="AK2" s="61"/>
      <c r="AL2" s="61"/>
      <c r="AM2" s="61"/>
      <c r="AN2" s="61"/>
      <c r="AO2" s="61"/>
    </row>
    <row r="3" spans="1:42" ht="15" customHeight="1" x14ac:dyDescent="0.35">
      <c r="A3" s="125"/>
      <c r="B3" s="126"/>
      <c r="C3" s="126"/>
      <c r="D3" s="192"/>
      <c r="E3" s="192"/>
      <c r="F3" s="192"/>
      <c r="G3" s="192"/>
      <c r="H3" s="192"/>
      <c r="I3" s="192"/>
      <c r="J3" s="192"/>
      <c r="K3" s="192"/>
      <c r="L3" s="192"/>
      <c r="M3" s="192"/>
      <c r="N3" s="192"/>
      <c r="O3" s="192"/>
      <c r="P3" s="192"/>
      <c r="Q3" s="192"/>
      <c r="R3" s="192"/>
      <c r="S3" s="192"/>
      <c r="T3" s="192"/>
      <c r="U3" s="33"/>
      <c r="V3" s="33"/>
      <c r="W3" s="33"/>
      <c r="X3" s="33"/>
      <c r="Y3" s="33"/>
      <c r="Z3" s="33"/>
      <c r="AA3" s="33"/>
      <c r="AB3" s="33"/>
      <c r="AC3" s="33"/>
      <c r="AD3" s="33"/>
      <c r="AE3" s="33"/>
      <c r="AF3" s="33"/>
      <c r="AG3" s="33"/>
      <c r="AH3" s="33"/>
      <c r="AI3" s="33"/>
      <c r="AJ3" s="33"/>
      <c r="AK3" s="33"/>
      <c r="AL3" s="33"/>
      <c r="AM3" s="33"/>
      <c r="AN3" s="33"/>
      <c r="AO3" s="33"/>
      <c r="AP3" s="33"/>
    </row>
    <row r="4" spans="1:42" ht="15" customHeight="1" x14ac:dyDescent="0.35">
      <c r="A4" s="125"/>
      <c r="B4" s="126"/>
      <c r="C4" s="126"/>
      <c r="D4" s="33"/>
      <c r="U4" s="61"/>
      <c r="V4" s="61"/>
      <c r="W4" s="61"/>
      <c r="X4" s="61"/>
      <c r="Y4" s="61"/>
      <c r="Z4" s="61"/>
      <c r="AA4" s="61"/>
      <c r="AB4" s="61"/>
      <c r="AC4" s="61"/>
      <c r="AD4" s="61"/>
      <c r="AE4" s="61"/>
      <c r="AF4" s="61"/>
      <c r="AG4" s="61"/>
      <c r="AH4" s="61"/>
      <c r="AI4" s="61"/>
      <c r="AJ4" s="61"/>
      <c r="AK4" s="61"/>
      <c r="AL4" s="61"/>
      <c r="AM4" s="61"/>
      <c r="AN4" s="61"/>
      <c r="AO4" s="61"/>
    </row>
    <row r="5" spans="1:42" ht="15" customHeight="1" x14ac:dyDescent="0.35">
      <c r="A5" s="125"/>
      <c r="B5" s="126"/>
      <c r="C5" s="126"/>
      <c r="D5" s="51"/>
      <c r="E5" s="51"/>
      <c r="F5" s="51"/>
      <c r="G5" s="51"/>
      <c r="H5" s="51"/>
      <c r="I5" s="51"/>
      <c r="J5" s="51"/>
      <c r="K5" s="51"/>
      <c r="L5" s="51"/>
      <c r="U5" s="202"/>
      <c r="V5" s="202"/>
      <c r="W5" s="202"/>
      <c r="X5" s="61"/>
      <c r="Y5" s="61"/>
      <c r="Z5" s="61"/>
      <c r="AA5" s="61"/>
      <c r="AB5" s="61"/>
      <c r="AC5" s="61"/>
      <c r="AD5" s="61"/>
      <c r="AE5" s="61"/>
      <c r="AF5" s="61"/>
      <c r="AG5" s="61"/>
      <c r="AH5" s="61"/>
      <c r="AI5" s="61"/>
      <c r="AJ5" s="61"/>
      <c r="AK5" s="61"/>
      <c r="AL5" s="61"/>
      <c r="AM5" s="61"/>
      <c r="AN5" s="61"/>
      <c r="AO5" s="61"/>
    </row>
    <row r="6" spans="1:42" ht="15" customHeight="1" x14ac:dyDescent="0.35">
      <c r="A6" s="125"/>
      <c r="B6" s="126"/>
      <c r="C6" s="126"/>
      <c r="D6" s="31"/>
      <c r="E6" s="31"/>
      <c r="F6" s="31"/>
      <c r="G6" s="31"/>
      <c r="H6" s="31"/>
      <c r="I6" s="31"/>
      <c r="J6" s="31"/>
      <c r="K6" s="31"/>
      <c r="L6" s="31"/>
      <c r="M6" s="31"/>
      <c r="N6" s="31"/>
      <c r="O6" s="31"/>
      <c r="P6" s="31"/>
      <c r="Q6" s="31"/>
      <c r="R6" s="31"/>
      <c r="S6" s="31"/>
      <c r="T6" s="31"/>
      <c r="U6" s="203"/>
      <c r="V6" s="123"/>
      <c r="W6" s="123"/>
      <c r="X6" s="61"/>
      <c r="Y6" s="61"/>
      <c r="Z6" s="61"/>
      <c r="AA6" s="61"/>
      <c r="AB6" s="61"/>
      <c r="AC6" s="61"/>
      <c r="AD6" s="61"/>
      <c r="AE6" s="61"/>
      <c r="AF6" s="61"/>
      <c r="AG6" s="61"/>
      <c r="AH6" s="61"/>
      <c r="AI6" s="61"/>
      <c r="AJ6" s="61"/>
      <c r="AK6" s="61"/>
      <c r="AL6" s="61"/>
      <c r="AM6" s="61"/>
      <c r="AN6" s="61"/>
      <c r="AO6" s="61"/>
      <c r="AP6" s="31"/>
    </row>
    <row r="7" spans="1:42" ht="15" customHeight="1" x14ac:dyDescent="0.35">
      <c r="A7" s="125"/>
      <c r="B7" s="126"/>
      <c r="C7" s="126"/>
      <c r="D7" s="32"/>
      <c r="E7" s="32"/>
      <c r="F7" s="32"/>
      <c r="G7" s="32"/>
      <c r="H7" s="32"/>
      <c r="I7" s="32"/>
      <c r="J7" s="32"/>
      <c r="K7" s="32"/>
      <c r="L7" s="32"/>
      <c r="M7" s="32"/>
      <c r="N7" s="32"/>
      <c r="O7" s="32"/>
      <c r="P7" s="32"/>
      <c r="Q7" s="32"/>
      <c r="R7" s="32"/>
      <c r="S7" s="32"/>
      <c r="T7" s="32"/>
      <c r="U7" s="203"/>
      <c r="V7" s="123"/>
      <c r="W7" s="123"/>
      <c r="X7" s="61"/>
      <c r="Y7" s="61"/>
      <c r="Z7" s="61"/>
      <c r="AA7" s="61"/>
      <c r="AB7" s="61"/>
      <c r="AC7" s="61"/>
      <c r="AD7" s="61"/>
      <c r="AE7" s="61"/>
      <c r="AF7" s="61"/>
      <c r="AG7" s="61"/>
      <c r="AH7" s="61"/>
      <c r="AI7" s="61"/>
      <c r="AJ7" s="61"/>
      <c r="AK7" s="61"/>
      <c r="AL7" s="61"/>
      <c r="AM7" s="61"/>
      <c r="AN7" s="61"/>
      <c r="AO7" s="61"/>
      <c r="AP7" s="32"/>
    </row>
    <row r="8" spans="1:42" ht="15" customHeight="1" x14ac:dyDescent="0.35">
      <c r="A8" s="125"/>
      <c r="B8" s="126"/>
      <c r="C8" s="126"/>
      <c r="D8" s="32"/>
      <c r="E8" s="32"/>
      <c r="F8" s="32"/>
      <c r="G8" s="32"/>
      <c r="H8" s="32"/>
      <c r="I8" s="32"/>
      <c r="J8" s="32"/>
      <c r="K8" s="32"/>
      <c r="L8" s="32"/>
      <c r="M8" s="32"/>
      <c r="N8" s="32"/>
      <c r="O8" s="32"/>
      <c r="P8" s="32"/>
      <c r="Q8" s="32"/>
      <c r="R8" s="32"/>
      <c r="S8" s="32"/>
      <c r="T8" s="32"/>
      <c r="U8" s="203"/>
      <c r="V8" s="123"/>
      <c r="W8" s="123"/>
      <c r="X8" s="61"/>
      <c r="Y8" s="61"/>
      <c r="Z8" s="61"/>
      <c r="AA8" s="61"/>
      <c r="AB8" s="61"/>
      <c r="AC8" s="61"/>
      <c r="AD8" s="61"/>
      <c r="AE8" s="61"/>
      <c r="AF8" s="61"/>
      <c r="AG8" s="61"/>
      <c r="AH8" s="61"/>
      <c r="AI8" s="61"/>
      <c r="AJ8" s="61"/>
      <c r="AK8" s="61"/>
      <c r="AL8" s="61"/>
      <c r="AM8" s="61"/>
      <c r="AN8" s="61"/>
      <c r="AO8" s="61"/>
      <c r="AP8" s="32"/>
    </row>
    <row r="9" spans="1:42" ht="15" customHeight="1" x14ac:dyDescent="0.35">
      <c r="A9" s="125"/>
      <c r="B9" s="126"/>
      <c r="C9" s="126"/>
      <c r="D9" s="32"/>
      <c r="E9" s="32"/>
      <c r="F9" s="32"/>
      <c r="G9" s="32"/>
      <c r="H9" s="32"/>
      <c r="I9" s="32"/>
      <c r="J9" s="32"/>
      <c r="K9" s="32"/>
      <c r="L9" s="32"/>
      <c r="M9" s="32"/>
      <c r="N9" s="32"/>
      <c r="O9" s="32"/>
      <c r="P9" s="32"/>
      <c r="Q9" s="32"/>
      <c r="R9" s="32"/>
      <c r="S9" s="32"/>
      <c r="T9" s="32"/>
      <c r="U9" s="203"/>
      <c r="V9" s="123"/>
      <c r="W9" s="123"/>
      <c r="X9" s="61"/>
      <c r="Y9" s="61"/>
      <c r="Z9" s="61"/>
      <c r="AA9" s="61"/>
      <c r="AB9" s="61"/>
      <c r="AC9" s="61"/>
      <c r="AD9" s="61"/>
      <c r="AE9" s="61"/>
      <c r="AF9" s="61"/>
      <c r="AG9" s="61"/>
      <c r="AH9" s="61"/>
      <c r="AI9" s="61"/>
      <c r="AJ9" s="61"/>
      <c r="AK9" s="61"/>
      <c r="AL9" s="61"/>
      <c r="AM9" s="61"/>
      <c r="AN9" s="61"/>
      <c r="AO9" s="61"/>
      <c r="AP9" s="32"/>
    </row>
    <row r="10" spans="1:42" ht="15" customHeight="1" x14ac:dyDescent="0.35">
      <c r="A10" s="125"/>
      <c r="B10" s="126"/>
      <c r="C10" s="126"/>
      <c r="U10" s="203"/>
      <c r="V10" s="123"/>
      <c r="W10" s="123"/>
      <c r="X10" s="61"/>
      <c r="Y10" s="61"/>
      <c r="Z10" s="61"/>
      <c r="AA10" s="61"/>
      <c r="AB10" s="61"/>
      <c r="AC10" s="61"/>
      <c r="AD10" s="61"/>
      <c r="AE10" s="61"/>
      <c r="AF10" s="61"/>
      <c r="AG10" s="61"/>
      <c r="AH10" s="61"/>
      <c r="AI10" s="61"/>
      <c r="AJ10" s="61"/>
      <c r="AK10" s="61"/>
      <c r="AL10" s="61"/>
      <c r="AM10" s="61"/>
      <c r="AN10" s="61"/>
      <c r="AO10" s="61"/>
    </row>
    <row r="11" spans="1:42" ht="15" customHeight="1" x14ac:dyDescent="0.35">
      <c r="A11" s="125"/>
      <c r="B11" s="126"/>
      <c r="C11" s="126"/>
      <c r="U11" s="203"/>
      <c r="V11" s="123"/>
      <c r="W11" s="123"/>
      <c r="X11" s="61"/>
      <c r="Y11" s="61"/>
      <c r="Z11" s="61"/>
      <c r="AA11" s="61"/>
      <c r="AB11" s="61"/>
      <c r="AC11" s="61"/>
      <c r="AD11" s="61"/>
      <c r="AE11" s="61"/>
      <c r="AF11" s="61"/>
      <c r="AG11" s="61"/>
      <c r="AH11" s="61"/>
      <c r="AI11" s="61"/>
      <c r="AJ11" s="61"/>
      <c r="AK11" s="61"/>
      <c r="AL11" s="61"/>
      <c r="AM11" s="61"/>
      <c r="AN11" s="61"/>
      <c r="AO11" s="61"/>
    </row>
    <row r="12" spans="1:42" ht="15" customHeight="1" x14ac:dyDescent="0.35">
      <c r="A12" s="125"/>
      <c r="B12" s="126"/>
      <c r="C12" s="126"/>
      <c r="U12" s="203"/>
      <c r="V12" s="123"/>
      <c r="W12" s="123"/>
      <c r="X12" s="61"/>
      <c r="Y12" s="61"/>
      <c r="Z12" s="61"/>
      <c r="AA12" s="61"/>
      <c r="AB12" s="61"/>
      <c r="AC12" s="61"/>
      <c r="AD12" s="61"/>
      <c r="AE12" s="61"/>
      <c r="AF12" s="61"/>
      <c r="AG12" s="61"/>
      <c r="AH12" s="61"/>
      <c r="AI12" s="61"/>
      <c r="AJ12" s="61"/>
      <c r="AK12" s="61"/>
      <c r="AL12" s="61"/>
      <c r="AM12" s="61"/>
      <c r="AN12" s="61"/>
      <c r="AO12" s="61"/>
    </row>
    <row r="13" spans="1:42" ht="15" customHeight="1" x14ac:dyDescent="0.35">
      <c r="A13" s="125"/>
      <c r="B13" s="126"/>
      <c r="C13" s="126"/>
      <c r="U13" s="203"/>
      <c r="V13" s="123"/>
      <c r="W13" s="123"/>
      <c r="X13" s="61"/>
      <c r="Y13" s="61"/>
      <c r="Z13" s="61"/>
      <c r="AA13" s="61"/>
      <c r="AB13" s="61"/>
      <c r="AC13" s="61"/>
      <c r="AD13" s="61"/>
      <c r="AE13" s="61"/>
      <c r="AF13" s="61"/>
      <c r="AG13" s="61"/>
      <c r="AH13" s="61"/>
      <c r="AI13" s="61"/>
      <c r="AJ13" s="61"/>
      <c r="AK13" s="61"/>
      <c r="AL13" s="61"/>
      <c r="AM13" s="61"/>
      <c r="AN13" s="61"/>
      <c r="AO13" s="61"/>
    </row>
    <row r="14" spans="1:42" ht="15" customHeight="1" x14ac:dyDescent="0.35">
      <c r="A14" s="125"/>
      <c r="B14" s="126"/>
      <c r="C14" s="126"/>
      <c r="U14" s="203"/>
      <c r="V14" s="123"/>
      <c r="W14" s="123"/>
      <c r="X14" s="61"/>
      <c r="Y14" s="61"/>
      <c r="Z14" s="61"/>
      <c r="AA14" s="61"/>
      <c r="AB14" s="61"/>
      <c r="AC14" s="61"/>
      <c r="AD14" s="61"/>
      <c r="AE14" s="61"/>
      <c r="AF14" s="61"/>
      <c r="AG14" s="61"/>
      <c r="AH14" s="61"/>
      <c r="AI14" s="61"/>
      <c r="AJ14" s="61"/>
      <c r="AK14" s="61"/>
      <c r="AL14" s="61"/>
      <c r="AM14" s="61"/>
      <c r="AN14" s="61"/>
      <c r="AO14" s="61"/>
    </row>
    <row r="15" spans="1:42" ht="15" customHeight="1" x14ac:dyDescent="0.35">
      <c r="A15" s="125"/>
      <c r="B15" s="126"/>
      <c r="C15" s="126"/>
      <c r="U15" s="203"/>
      <c r="V15" s="123"/>
      <c r="W15" s="123"/>
      <c r="X15" s="61"/>
      <c r="Y15" s="61"/>
      <c r="Z15" s="61"/>
      <c r="AA15" s="61"/>
      <c r="AB15" s="61"/>
      <c r="AC15" s="61"/>
      <c r="AD15" s="61"/>
      <c r="AE15" s="61"/>
      <c r="AF15" s="61"/>
      <c r="AG15" s="61"/>
      <c r="AH15" s="61"/>
      <c r="AI15" s="61"/>
      <c r="AJ15" s="61"/>
      <c r="AK15" s="61"/>
      <c r="AL15" s="61"/>
      <c r="AM15" s="61"/>
      <c r="AN15" s="61"/>
      <c r="AO15" s="61"/>
    </row>
    <row r="16" spans="1:42" ht="15" customHeight="1" x14ac:dyDescent="0.35">
      <c r="A16" s="125"/>
      <c r="B16" s="126"/>
      <c r="C16" s="126"/>
      <c r="U16" s="203"/>
      <c r="V16" s="123"/>
      <c r="W16" s="123"/>
      <c r="X16" s="61"/>
      <c r="Y16" s="61"/>
      <c r="Z16" s="61"/>
      <c r="AA16" s="61"/>
      <c r="AB16" s="61"/>
      <c r="AC16" s="61"/>
      <c r="AD16" s="61"/>
      <c r="AE16" s="61"/>
      <c r="AF16" s="61"/>
      <c r="AG16" s="61"/>
      <c r="AH16" s="61"/>
      <c r="AI16" s="61"/>
      <c r="AJ16" s="61"/>
      <c r="AK16" s="61"/>
      <c r="AL16" s="61"/>
      <c r="AM16" s="61"/>
      <c r="AN16" s="61"/>
      <c r="AO16" s="61"/>
    </row>
    <row r="17" spans="1:42" ht="15" customHeight="1" x14ac:dyDescent="0.35">
      <c r="A17" s="125"/>
      <c r="B17" s="126"/>
      <c r="C17" s="126"/>
      <c r="U17" s="203"/>
      <c r="V17" s="123"/>
      <c r="W17" s="123"/>
      <c r="X17" s="61"/>
      <c r="Y17" s="61"/>
      <c r="Z17" s="61"/>
      <c r="AA17" s="61"/>
      <c r="AB17" s="61"/>
      <c r="AC17" s="61"/>
      <c r="AD17" s="61"/>
      <c r="AE17" s="61"/>
      <c r="AF17" s="61"/>
      <c r="AG17" s="61"/>
      <c r="AH17" s="61"/>
      <c r="AI17" s="61"/>
      <c r="AJ17" s="61"/>
      <c r="AK17" s="61"/>
      <c r="AL17" s="61"/>
      <c r="AM17" s="61"/>
      <c r="AN17" s="61"/>
      <c r="AO17" s="61"/>
    </row>
    <row r="18" spans="1:42" ht="15" customHeight="1" x14ac:dyDescent="0.35">
      <c r="A18" s="125"/>
      <c r="B18" s="126"/>
      <c r="C18" s="126"/>
      <c r="U18" s="203"/>
      <c r="V18" s="123"/>
      <c r="W18" s="123"/>
      <c r="X18" s="61"/>
      <c r="Y18" s="61"/>
      <c r="Z18" s="61"/>
      <c r="AA18" s="61"/>
      <c r="AB18" s="61"/>
      <c r="AC18" s="61"/>
      <c r="AD18" s="61"/>
      <c r="AE18" s="61"/>
      <c r="AF18" s="61"/>
      <c r="AG18" s="61"/>
      <c r="AH18" s="61"/>
      <c r="AI18" s="61"/>
      <c r="AJ18" s="61"/>
      <c r="AK18" s="61"/>
      <c r="AL18" s="61"/>
      <c r="AM18" s="61"/>
      <c r="AN18" s="61"/>
      <c r="AO18" s="61"/>
    </row>
    <row r="19" spans="1:42" ht="15" customHeight="1" x14ac:dyDescent="0.35">
      <c r="A19" s="125"/>
      <c r="B19" s="126"/>
      <c r="C19" s="126"/>
      <c r="U19" s="203"/>
      <c r="V19" s="123"/>
      <c r="W19" s="123"/>
      <c r="X19" s="61"/>
      <c r="Y19" s="61"/>
      <c r="Z19" s="61"/>
      <c r="AA19" s="61"/>
      <c r="AB19" s="61"/>
      <c r="AC19" s="61"/>
      <c r="AD19" s="61"/>
      <c r="AE19" s="61"/>
      <c r="AF19" s="61"/>
      <c r="AG19" s="61"/>
      <c r="AH19" s="61"/>
      <c r="AI19" s="61"/>
      <c r="AJ19" s="61"/>
      <c r="AK19" s="61"/>
      <c r="AL19" s="61"/>
      <c r="AM19" s="61"/>
      <c r="AN19" s="61"/>
      <c r="AO19" s="61"/>
    </row>
    <row r="20" spans="1:42" ht="15" customHeight="1" x14ac:dyDescent="0.35">
      <c r="A20" s="125"/>
      <c r="B20" s="126"/>
      <c r="C20" s="126"/>
      <c r="U20" s="203"/>
      <c r="V20" s="123"/>
      <c r="W20" s="123"/>
      <c r="X20" s="61"/>
      <c r="Y20" s="61"/>
      <c r="Z20" s="61"/>
      <c r="AA20" s="61"/>
      <c r="AB20" s="61"/>
      <c r="AC20" s="61"/>
      <c r="AD20" s="61"/>
      <c r="AE20" s="61"/>
      <c r="AF20" s="61"/>
      <c r="AG20" s="61"/>
      <c r="AH20" s="61"/>
      <c r="AI20" s="61"/>
      <c r="AJ20" s="61"/>
      <c r="AK20" s="61"/>
      <c r="AL20" s="61"/>
      <c r="AM20" s="61"/>
      <c r="AN20" s="61"/>
      <c r="AO20" s="61"/>
    </row>
    <row r="21" spans="1:42" ht="15" customHeight="1" x14ac:dyDescent="0.35">
      <c r="A21" s="125"/>
      <c r="B21" s="126"/>
      <c r="C21" s="126"/>
      <c r="U21" s="203"/>
      <c r="V21" s="123"/>
      <c r="W21" s="123"/>
      <c r="X21" s="61"/>
      <c r="Y21" s="61"/>
      <c r="Z21" s="61"/>
      <c r="AA21" s="61"/>
      <c r="AB21" s="61"/>
      <c r="AC21" s="61"/>
      <c r="AD21" s="61"/>
      <c r="AE21" s="61"/>
      <c r="AF21" s="61"/>
      <c r="AG21" s="61"/>
      <c r="AH21" s="61"/>
      <c r="AI21" s="61"/>
      <c r="AJ21" s="61"/>
      <c r="AK21" s="61"/>
      <c r="AL21" s="61"/>
      <c r="AM21" s="61"/>
      <c r="AN21" s="61"/>
      <c r="AO21" s="61"/>
    </row>
    <row r="22" spans="1:42" ht="15" customHeight="1" x14ac:dyDescent="0.35">
      <c r="A22" s="125"/>
      <c r="B22" s="126"/>
      <c r="C22" s="126"/>
      <c r="U22" s="203"/>
      <c r="V22" s="123"/>
      <c r="W22" s="123"/>
      <c r="X22" s="61"/>
      <c r="Y22" s="61"/>
      <c r="Z22" s="61"/>
      <c r="AA22" s="61"/>
      <c r="AB22" s="61"/>
      <c r="AC22" s="61"/>
      <c r="AD22" s="61"/>
      <c r="AE22" s="61"/>
      <c r="AF22" s="61"/>
      <c r="AG22" s="61"/>
      <c r="AH22" s="61"/>
      <c r="AI22" s="61"/>
      <c r="AJ22" s="61"/>
      <c r="AK22" s="61"/>
      <c r="AL22" s="61"/>
      <c r="AM22" s="61"/>
      <c r="AN22" s="61"/>
      <c r="AO22" s="61"/>
    </row>
    <row r="23" spans="1:42" ht="15" customHeight="1" x14ac:dyDescent="0.35">
      <c r="A23" s="125"/>
      <c r="B23" s="126"/>
      <c r="C23" s="126"/>
      <c r="U23" s="203"/>
      <c r="V23" s="123"/>
      <c r="W23" s="123"/>
      <c r="X23" s="61"/>
      <c r="Y23" s="61"/>
      <c r="Z23" s="61"/>
      <c r="AA23" s="61"/>
      <c r="AB23" s="61"/>
      <c r="AC23" s="61"/>
      <c r="AD23" s="61"/>
      <c r="AE23" s="61"/>
      <c r="AF23" s="61"/>
      <c r="AG23" s="61"/>
      <c r="AH23" s="61"/>
      <c r="AI23" s="61"/>
      <c r="AJ23" s="61"/>
      <c r="AK23" s="61"/>
      <c r="AL23" s="61"/>
      <c r="AM23" s="61"/>
      <c r="AN23" s="61"/>
      <c r="AO23" s="61"/>
    </row>
    <row r="24" spans="1:42" ht="15" customHeight="1" x14ac:dyDescent="0.35">
      <c r="A24" s="125"/>
      <c r="B24" s="126"/>
      <c r="C24" s="126"/>
      <c r="D24" s="52"/>
      <c r="E24" s="52"/>
      <c r="F24" s="52"/>
      <c r="G24" s="52"/>
      <c r="H24" s="52"/>
      <c r="I24" s="52"/>
      <c r="J24" s="52"/>
      <c r="K24" s="52"/>
      <c r="L24" s="52"/>
      <c r="M24" s="52"/>
      <c r="N24" s="52"/>
      <c r="O24" s="52"/>
      <c r="P24" s="52"/>
      <c r="Q24" s="52"/>
      <c r="R24" s="52"/>
      <c r="S24" s="52"/>
      <c r="T24" s="52"/>
      <c r="U24" s="203"/>
      <c r="V24" s="123"/>
      <c r="W24" s="123"/>
      <c r="X24" s="61"/>
      <c r="Y24" s="61"/>
      <c r="Z24" s="61"/>
      <c r="AA24" s="61"/>
      <c r="AB24" s="61"/>
      <c r="AC24" s="61"/>
      <c r="AD24" s="61"/>
      <c r="AE24" s="61"/>
      <c r="AF24" s="61"/>
      <c r="AG24" s="61"/>
      <c r="AH24" s="61"/>
      <c r="AI24" s="61"/>
      <c r="AJ24" s="61"/>
      <c r="AK24" s="61"/>
      <c r="AL24" s="61"/>
      <c r="AM24" s="61"/>
      <c r="AN24" s="61"/>
      <c r="AO24" s="61"/>
      <c r="AP24" s="52"/>
    </row>
    <row r="25" spans="1:42" ht="15" customHeight="1" x14ac:dyDescent="0.35">
      <c r="A25" s="125"/>
      <c r="B25" s="126"/>
      <c r="C25" s="126"/>
      <c r="D25" s="52"/>
      <c r="E25" s="52"/>
      <c r="F25" s="52"/>
      <c r="G25" s="52"/>
      <c r="H25" s="52"/>
      <c r="I25" s="52"/>
      <c r="J25" s="52"/>
      <c r="K25" s="52"/>
      <c r="L25" s="52"/>
      <c r="M25" s="52"/>
      <c r="N25" s="52"/>
      <c r="O25" s="52"/>
      <c r="P25" s="52"/>
      <c r="Q25" s="52"/>
      <c r="R25" s="52"/>
      <c r="S25" s="52"/>
      <c r="T25" s="52"/>
      <c r="U25" s="203"/>
      <c r="V25" s="123"/>
      <c r="W25" s="123"/>
      <c r="X25" s="61"/>
      <c r="Y25" s="61"/>
      <c r="Z25" s="61"/>
      <c r="AA25" s="61"/>
      <c r="AB25" s="61"/>
      <c r="AC25" s="61"/>
      <c r="AD25" s="61"/>
      <c r="AE25" s="61"/>
      <c r="AF25" s="61"/>
      <c r="AG25" s="61"/>
      <c r="AH25" s="61"/>
      <c r="AI25" s="61"/>
      <c r="AJ25" s="61"/>
      <c r="AK25" s="61"/>
      <c r="AL25" s="61"/>
      <c r="AM25" s="61"/>
      <c r="AN25" s="61"/>
      <c r="AO25" s="61"/>
      <c r="AP25" s="52"/>
    </row>
    <row r="26" spans="1:42" ht="15" customHeight="1" x14ac:dyDescent="0.35">
      <c r="A26" s="125"/>
      <c r="B26" s="126"/>
      <c r="C26" s="126"/>
      <c r="U26" s="203"/>
      <c r="V26" s="123"/>
      <c r="W26" s="123"/>
      <c r="X26" s="61"/>
      <c r="Y26" s="61"/>
      <c r="Z26" s="61"/>
      <c r="AA26" s="61"/>
      <c r="AB26" s="61"/>
      <c r="AC26" s="61"/>
      <c r="AD26" s="61"/>
      <c r="AE26" s="61"/>
      <c r="AF26" s="61"/>
      <c r="AG26" s="61"/>
      <c r="AH26" s="61"/>
      <c r="AI26" s="61"/>
      <c r="AJ26" s="61"/>
      <c r="AK26" s="61"/>
      <c r="AL26" s="61"/>
      <c r="AM26" s="61"/>
      <c r="AN26" s="61"/>
      <c r="AO26" s="61"/>
    </row>
    <row r="27" spans="1:42" ht="15" customHeight="1" x14ac:dyDescent="0.35">
      <c r="A27" s="125"/>
      <c r="B27" s="126"/>
      <c r="C27" s="126"/>
      <c r="U27" s="203"/>
      <c r="V27" s="123"/>
      <c r="W27" s="123"/>
      <c r="X27" s="61"/>
      <c r="Y27" s="61"/>
      <c r="Z27" s="61"/>
      <c r="AA27" s="61"/>
      <c r="AB27" s="61"/>
      <c r="AC27" s="61"/>
      <c r="AD27" s="61"/>
      <c r="AE27" s="61"/>
      <c r="AF27" s="61"/>
      <c r="AG27" s="61"/>
      <c r="AH27" s="61"/>
      <c r="AI27" s="61"/>
      <c r="AJ27" s="61"/>
      <c r="AK27" s="61"/>
      <c r="AL27" s="61"/>
      <c r="AM27" s="61"/>
      <c r="AN27" s="61"/>
      <c r="AO27" s="61"/>
    </row>
    <row r="28" spans="1:42" ht="15" customHeight="1" x14ac:dyDescent="0.35">
      <c r="A28" s="125"/>
      <c r="B28" s="126"/>
      <c r="C28" s="126"/>
      <c r="U28" s="203"/>
      <c r="V28" s="123"/>
      <c r="W28" s="123"/>
      <c r="X28" s="61"/>
      <c r="Y28" s="61"/>
      <c r="Z28" s="61"/>
      <c r="AA28" s="61"/>
      <c r="AB28" s="61"/>
      <c r="AC28" s="61"/>
      <c r="AD28" s="61"/>
      <c r="AE28" s="61"/>
      <c r="AF28" s="61"/>
      <c r="AG28" s="61"/>
      <c r="AH28" s="61"/>
      <c r="AI28" s="61"/>
      <c r="AJ28" s="61"/>
      <c r="AK28" s="61"/>
      <c r="AL28" s="61"/>
      <c r="AM28" s="61"/>
      <c r="AN28" s="61"/>
      <c r="AO28" s="61"/>
    </row>
    <row r="29" spans="1:42" ht="15" customHeight="1" x14ac:dyDescent="0.35">
      <c r="A29" s="125"/>
      <c r="B29" s="126"/>
      <c r="C29" s="126"/>
      <c r="U29" s="203"/>
      <c r="V29" s="123"/>
      <c r="W29" s="123"/>
      <c r="X29" s="61"/>
      <c r="Y29" s="61"/>
      <c r="Z29" s="61"/>
      <c r="AA29" s="61"/>
      <c r="AB29" s="61"/>
      <c r="AC29" s="61"/>
      <c r="AD29" s="61"/>
      <c r="AE29" s="61"/>
      <c r="AF29" s="61"/>
      <c r="AG29" s="61"/>
      <c r="AH29" s="61"/>
      <c r="AI29" s="61"/>
      <c r="AJ29" s="61"/>
      <c r="AK29" s="61"/>
      <c r="AL29" s="61"/>
      <c r="AM29" s="61"/>
      <c r="AN29" s="61"/>
      <c r="AO29" s="61"/>
    </row>
    <row r="30" spans="1:42" ht="15" customHeight="1" x14ac:dyDescent="0.35">
      <c r="A30" s="4" t="s">
        <v>142</v>
      </c>
      <c r="B30" s="126"/>
      <c r="C30" s="126"/>
      <c r="L30" s="4" t="s">
        <v>142</v>
      </c>
      <c r="U30" s="203"/>
      <c r="V30" s="123"/>
      <c r="W30" s="123"/>
      <c r="X30" s="61"/>
      <c r="Y30" s="61"/>
      <c r="Z30" s="61"/>
      <c r="AA30" s="61"/>
      <c r="AB30" s="61"/>
      <c r="AC30" s="61"/>
      <c r="AD30" s="61"/>
      <c r="AE30" s="61"/>
      <c r="AF30" s="61"/>
      <c r="AG30" s="61"/>
      <c r="AH30" s="61"/>
      <c r="AI30" s="61"/>
      <c r="AJ30" s="61"/>
      <c r="AK30" s="61"/>
      <c r="AL30" s="61"/>
      <c r="AM30" s="61"/>
      <c r="AN30" s="61"/>
      <c r="AO30" s="61"/>
    </row>
    <row r="31" spans="1:42" ht="15" customHeight="1" x14ac:dyDescent="0.35">
      <c r="A31" s="11" t="s">
        <v>7</v>
      </c>
      <c r="B31" s="126"/>
      <c r="C31" s="126"/>
      <c r="L31" s="11" t="s">
        <v>7</v>
      </c>
      <c r="U31" s="203"/>
      <c r="V31" s="123"/>
      <c r="W31" s="123"/>
      <c r="X31" s="61"/>
      <c r="Y31" s="61"/>
      <c r="Z31" s="61"/>
      <c r="AA31" s="61"/>
      <c r="AB31" s="61"/>
      <c r="AC31" s="61"/>
      <c r="AD31" s="61"/>
      <c r="AE31" s="61"/>
      <c r="AF31" s="61"/>
      <c r="AG31" s="61"/>
      <c r="AH31" s="61"/>
      <c r="AI31" s="61"/>
      <c r="AJ31" s="61"/>
      <c r="AK31" s="61"/>
      <c r="AL31" s="61"/>
      <c r="AM31" s="61"/>
      <c r="AN31" s="61"/>
      <c r="AO31" s="61"/>
    </row>
    <row r="34" spans="1:41" ht="15" customHeight="1" x14ac:dyDescent="0.35">
      <c r="A34" s="125"/>
      <c r="B34" s="126"/>
      <c r="C34" s="126"/>
      <c r="U34" s="203"/>
      <c r="V34" s="123"/>
      <c r="W34" s="123"/>
      <c r="X34" s="61"/>
      <c r="Y34" s="61"/>
      <c r="Z34" s="61"/>
      <c r="AA34" s="61"/>
      <c r="AB34" s="61"/>
      <c r="AC34" s="61"/>
      <c r="AD34" s="61"/>
      <c r="AE34" s="61"/>
      <c r="AF34" s="61"/>
      <c r="AG34" s="61"/>
      <c r="AH34" s="61"/>
      <c r="AI34" s="61"/>
      <c r="AJ34" s="61"/>
      <c r="AK34" s="61"/>
      <c r="AL34" s="61"/>
      <c r="AM34" s="61"/>
      <c r="AN34" s="61"/>
      <c r="AO34" s="61"/>
    </row>
    <row r="35" spans="1:41" ht="15" customHeight="1" x14ac:dyDescent="0.35">
      <c r="A35" s="125"/>
      <c r="B35" s="126"/>
      <c r="C35" s="126"/>
      <c r="U35" s="203"/>
      <c r="V35" s="123"/>
      <c r="W35" s="123"/>
      <c r="X35" s="61"/>
      <c r="Y35" s="61"/>
      <c r="Z35" s="61"/>
      <c r="AA35" s="61"/>
      <c r="AB35" s="61"/>
      <c r="AC35" s="61"/>
      <c r="AD35" s="61"/>
      <c r="AE35" s="61"/>
      <c r="AF35" s="61"/>
      <c r="AG35" s="61"/>
      <c r="AH35" s="61"/>
      <c r="AI35" s="61"/>
      <c r="AJ35" s="61"/>
      <c r="AK35" s="61"/>
      <c r="AL35" s="61"/>
      <c r="AM35" s="61"/>
      <c r="AN35" s="61"/>
      <c r="AO35" s="61"/>
    </row>
    <row r="36" spans="1:41" ht="15" customHeight="1" x14ac:dyDescent="0.35">
      <c r="A36" s="125"/>
      <c r="B36" s="126"/>
      <c r="C36" s="126"/>
      <c r="U36" s="203"/>
      <c r="V36" s="123"/>
      <c r="W36" s="123"/>
      <c r="X36" s="61"/>
      <c r="Y36" s="61"/>
      <c r="Z36" s="61"/>
      <c r="AA36" s="61"/>
      <c r="AB36" s="61"/>
      <c r="AC36" s="61"/>
      <c r="AD36" s="61"/>
      <c r="AE36" s="61"/>
      <c r="AF36" s="61"/>
      <c r="AG36" s="61"/>
      <c r="AH36" s="61"/>
      <c r="AI36" s="61"/>
      <c r="AJ36" s="61"/>
      <c r="AK36" s="61"/>
      <c r="AL36" s="61"/>
      <c r="AM36" s="61"/>
      <c r="AN36" s="61"/>
      <c r="AO36" s="61"/>
    </row>
    <row r="37" spans="1:41" ht="15" customHeight="1" x14ac:dyDescent="0.35">
      <c r="A37" s="125"/>
      <c r="B37" s="126"/>
      <c r="C37" s="126"/>
      <c r="V37" s="6"/>
      <c r="W37" s="6"/>
      <c r="X37" s="61"/>
      <c r="Y37" s="61"/>
      <c r="Z37" s="61"/>
      <c r="AA37" s="61"/>
      <c r="AB37" s="61"/>
      <c r="AC37" s="61"/>
      <c r="AD37" s="61"/>
      <c r="AE37" s="61"/>
      <c r="AF37" s="61"/>
      <c r="AG37" s="61"/>
      <c r="AH37" s="61"/>
      <c r="AI37" s="61"/>
      <c r="AJ37" s="61"/>
      <c r="AK37" s="61"/>
      <c r="AL37" s="61"/>
      <c r="AM37" s="61"/>
      <c r="AN37" s="61"/>
      <c r="AO37" s="61"/>
    </row>
    <row r="38" spans="1:41" ht="15" customHeight="1" x14ac:dyDescent="0.35">
      <c r="A38" s="125"/>
      <c r="B38" s="126"/>
      <c r="C38" s="126"/>
      <c r="V38" s="6"/>
      <c r="W38" s="6"/>
      <c r="X38" s="61"/>
      <c r="Y38" s="61"/>
      <c r="Z38" s="61"/>
      <c r="AA38" s="61"/>
      <c r="AB38" s="61"/>
      <c r="AC38" s="61"/>
      <c r="AD38" s="61"/>
      <c r="AE38" s="61"/>
      <c r="AF38" s="61"/>
      <c r="AG38" s="61"/>
      <c r="AH38" s="61"/>
      <c r="AI38" s="61"/>
      <c r="AJ38" s="61"/>
      <c r="AK38" s="61"/>
      <c r="AL38" s="61"/>
      <c r="AM38" s="61"/>
      <c r="AN38" s="61"/>
      <c r="AO38" s="61"/>
    </row>
    <row r="39" spans="1:41" ht="15" customHeight="1" x14ac:dyDescent="0.35">
      <c r="A39" s="125"/>
      <c r="B39" s="126"/>
      <c r="C39" s="126"/>
      <c r="U39" s="61"/>
      <c r="V39" s="61"/>
      <c r="W39" s="61"/>
      <c r="X39" s="61"/>
      <c r="Y39" s="61"/>
      <c r="Z39" s="61"/>
      <c r="AA39" s="61"/>
      <c r="AB39" s="61"/>
      <c r="AC39" s="61"/>
      <c r="AD39" s="61"/>
      <c r="AE39" s="61"/>
      <c r="AF39" s="61"/>
      <c r="AG39" s="61"/>
      <c r="AH39" s="61"/>
      <c r="AI39" s="61"/>
      <c r="AJ39" s="61"/>
      <c r="AK39" s="61"/>
      <c r="AL39" s="61"/>
      <c r="AM39" s="61"/>
      <c r="AN39" s="61"/>
      <c r="AO39" s="61"/>
    </row>
    <row r="40" spans="1:41" ht="15" customHeight="1" x14ac:dyDescent="0.35">
      <c r="A40" s="125"/>
      <c r="B40" s="126"/>
      <c r="C40" s="126"/>
      <c r="U40" s="61"/>
      <c r="V40" s="61"/>
      <c r="W40" s="61"/>
      <c r="X40" s="61"/>
      <c r="Y40" s="61"/>
      <c r="Z40" s="61"/>
      <c r="AA40" s="61"/>
      <c r="AB40" s="61"/>
      <c r="AC40" s="61"/>
      <c r="AD40" s="61"/>
      <c r="AE40" s="61"/>
      <c r="AF40" s="61"/>
      <c r="AG40" s="61"/>
      <c r="AH40" s="61"/>
      <c r="AI40" s="61"/>
      <c r="AJ40" s="61"/>
      <c r="AK40" s="61"/>
      <c r="AL40" s="61"/>
      <c r="AM40" s="61"/>
      <c r="AN40" s="61"/>
      <c r="AO40" s="61"/>
    </row>
    <row r="41" spans="1:41" ht="15" customHeight="1" x14ac:dyDescent="0.35">
      <c r="A41" s="125"/>
      <c r="B41" s="126"/>
      <c r="C41" s="126"/>
      <c r="U41" s="61"/>
      <c r="V41" s="61"/>
      <c r="W41" s="61"/>
      <c r="X41" s="61"/>
      <c r="Y41" s="61"/>
      <c r="Z41" s="61"/>
      <c r="AA41" s="61"/>
      <c r="AB41" s="61"/>
      <c r="AC41" s="61"/>
      <c r="AD41" s="61"/>
      <c r="AE41" s="61"/>
      <c r="AF41" s="61"/>
      <c r="AG41" s="61"/>
      <c r="AH41" s="61"/>
      <c r="AI41" s="61"/>
      <c r="AJ41" s="61"/>
      <c r="AK41" s="61"/>
      <c r="AL41" s="61"/>
      <c r="AM41" s="61"/>
      <c r="AN41" s="61"/>
      <c r="AO41" s="61"/>
    </row>
    <row r="42" spans="1:41" ht="15" customHeight="1" x14ac:dyDescent="0.35">
      <c r="A42" s="11"/>
      <c r="B42" s="6"/>
      <c r="C42" s="6"/>
      <c r="U42" s="14"/>
      <c r="V42" s="61"/>
      <c r="W42" s="61"/>
      <c r="X42" s="61"/>
      <c r="Y42" s="61"/>
      <c r="Z42" s="61"/>
      <c r="AA42" s="61"/>
      <c r="AB42" s="61"/>
      <c r="AC42" s="61"/>
      <c r="AD42" s="61"/>
      <c r="AE42" s="61"/>
      <c r="AF42" s="61"/>
      <c r="AG42" s="61"/>
      <c r="AH42" s="61"/>
      <c r="AI42" s="61"/>
      <c r="AJ42" s="61"/>
      <c r="AK42" s="61"/>
      <c r="AL42" s="61"/>
      <c r="AM42" s="61"/>
      <c r="AN42" s="61"/>
      <c r="AO42" s="61"/>
    </row>
    <row r="43" spans="1:41" x14ac:dyDescent="0.35">
      <c r="A43" s="4"/>
      <c r="U43" s="92"/>
      <c r="V43" s="61"/>
      <c r="W43" s="61"/>
      <c r="X43" s="61"/>
      <c r="Y43" s="61"/>
      <c r="Z43" s="61"/>
      <c r="AA43" s="61"/>
      <c r="AB43" s="61"/>
      <c r="AC43" s="61"/>
      <c r="AD43" s="61"/>
      <c r="AE43" s="61"/>
      <c r="AF43" s="61"/>
      <c r="AG43" s="61"/>
      <c r="AH43" s="61"/>
      <c r="AI43" s="61"/>
      <c r="AJ43" s="61"/>
      <c r="AK43" s="61"/>
      <c r="AL43" s="61"/>
      <c r="AM43" s="61"/>
      <c r="AN43" s="61"/>
      <c r="AO43" s="61"/>
    </row>
    <row r="44" spans="1:41" x14ac:dyDescent="0.35">
      <c r="A44" s="11"/>
      <c r="B44" s="6"/>
      <c r="C44" s="6"/>
      <c r="U44" s="14"/>
      <c r="V44" s="61"/>
      <c r="W44" s="61"/>
      <c r="X44" s="61"/>
      <c r="Y44" s="61"/>
      <c r="Z44" s="61"/>
      <c r="AA44" s="61"/>
      <c r="AB44" s="61"/>
      <c r="AC44" s="61"/>
      <c r="AD44" s="61"/>
      <c r="AE44" s="61"/>
      <c r="AF44" s="61"/>
      <c r="AG44" s="61"/>
      <c r="AH44" s="61"/>
      <c r="AI44" s="61"/>
      <c r="AJ44" s="61"/>
      <c r="AK44" s="61"/>
      <c r="AL44" s="61"/>
      <c r="AM44" s="61"/>
      <c r="AN44" s="61"/>
      <c r="AO44" s="61"/>
    </row>
    <row r="45" spans="1:41" x14ac:dyDescent="0.35">
      <c r="A45" s="4"/>
      <c r="U45" s="92"/>
      <c r="V45" s="61"/>
      <c r="W45" s="61"/>
      <c r="X45" s="61"/>
      <c r="Y45" s="61"/>
      <c r="Z45" s="61"/>
      <c r="AA45" s="61"/>
      <c r="AB45" s="61"/>
      <c r="AC45" s="61"/>
      <c r="AD45" s="61"/>
      <c r="AE45" s="61"/>
      <c r="AF45" s="61"/>
      <c r="AG45" s="61"/>
      <c r="AH45" s="61"/>
      <c r="AI45" s="61"/>
      <c r="AJ45" s="61"/>
      <c r="AK45" s="61"/>
      <c r="AL45" s="61"/>
      <c r="AM45" s="61"/>
      <c r="AN45" s="61"/>
      <c r="AO45" s="61"/>
    </row>
    <row r="46" spans="1:41" x14ac:dyDescent="0.35">
      <c r="A46" s="11"/>
      <c r="B46" s="6"/>
      <c r="C46" s="6"/>
      <c r="U46" s="14"/>
      <c r="V46" s="61"/>
      <c r="W46" s="61"/>
      <c r="X46" s="61"/>
      <c r="Y46" s="61"/>
      <c r="Z46" s="61"/>
      <c r="AA46" s="61"/>
      <c r="AB46" s="61"/>
      <c r="AC46" s="61"/>
      <c r="AD46" s="61"/>
      <c r="AE46" s="61"/>
      <c r="AF46" s="61"/>
      <c r="AG46" s="61"/>
      <c r="AH46" s="61"/>
      <c r="AI46" s="61"/>
      <c r="AJ46" s="61"/>
      <c r="AK46" s="61"/>
      <c r="AL46" s="61"/>
      <c r="AM46" s="61"/>
      <c r="AN46" s="61"/>
      <c r="AO46" s="61"/>
    </row>
    <row r="47" spans="1:41" x14ac:dyDescent="0.35">
      <c r="A47" s="4"/>
      <c r="U47" s="92"/>
      <c r="V47" s="61"/>
      <c r="W47" s="61"/>
      <c r="X47" s="61"/>
      <c r="Y47" s="61"/>
      <c r="Z47" s="61"/>
      <c r="AA47" s="61"/>
      <c r="AB47" s="61"/>
      <c r="AC47" s="61"/>
      <c r="AD47" s="61"/>
      <c r="AE47" s="61"/>
      <c r="AF47" s="61"/>
      <c r="AG47" s="61"/>
      <c r="AH47" s="61"/>
      <c r="AI47" s="61"/>
      <c r="AJ47" s="61"/>
      <c r="AK47" s="61"/>
      <c r="AL47" s="61"/>
      <c r="AM47" s="61"/>
      <c r="AN47" s="61"/>
      <c r="AO47" s="61"/>
    </row>
  </sheetData>
  <mergeCells count="4">
    <mergeCell ref="J1:K1"/>
    <mergeCell ref="U1:V1"/>
    <mergeCell ref="A2:K2"/>
    <mergeCell ref="L2:V2"/>
  </mergeCells>
  <hyperlinks>
    <hyperlink ref="J1:K1" location="Inhalt_SGB_III!A1" display="zurück zur Übersicht"/>
    <hyperlink ref="U1:V1" location="Inhalt_SGB_I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W45"/>
  <sheetViews>
    <sheetView showGridLines="0" view="pageLayout" zoomScale="70" zoomScaleNormal="100" zoomScalePageLayoutView="70" workbookViewId="0">
      <selection activeCell="V1" sqref="V1:W1"/>
    </sheetView>
  </sheetViews>
  <sheetFormatPr baseColWidth="10" defaultColWidth="9.54296875" defaultRowHeight="14.5" x14ac:dyDescent="0.35"/>
  <cols>
    <col min="1" max="1" width="16.26953125" customWidth="1"/>
    <col min="2" max="2" width="6.54296875" customWidth="1"/>
    <col min="3" max="4" width="6.7265625" customWidth="1"/>
    <col min="5" max="11" width="7.81640625" customWidth="1"/>
    <col min="12" max="12" width="3.7265625" customWidth="1"/>
    <col min="13" max="13" width="16.1796875" customWidth="1"/>
    <col min="14" max="14" width="9.81640625" customWidth="1"/>
    <col min="15" max="15" width="6.26953125" customWidth="1"/>
    <col min="16" max="16" width="7.81640625" customWidth="1"/>
    <col min="17" max="17" width="6.7265625" customWidth="1"/>
    <col min="18" max="18" width="7.26953125" customWidth="1"/>
    <col min="19" max="19" width="6.7265625" customWidth="1"/>
    <col min="20" max="20" width="5.81640625" customWidth="1"/>
    <col min="21" max="21" width="5.1796875" customWidth="1"/>
    <col min="22" max="22" width="8.54296875" customWidth="1"/>
    <col min="23" max="23" width="8" customWidth="1"/>
  </cols>
  <sheetData>
    <row r="1" spans="1:23" x14ac:dyDescent="0.35">
      <c r="J1" s="336" t="s">
        <v>117</v>
      </c>
      <c r="K1" s="336"/>
      <c r="M1" s="169"/>
      <c r="N1" s="220"/>
      <c r="O1" s="220"/>
      <c r="P1" s="220"/>
      <c r="Q1" s="220"/>
      <c r="R1" s="221"/>
      <c r="S1" s="222"/>
      <c r="T1" s="222"/>
      <c r="U1" s="222"/>
      <c r="V1" s="336" t="s">
        <v>117</v>
      </c>
      <c r="W1" s="336"/>
    </row>
    <row r="2" spans="1:23" ht="21.75" customHeight="1" x14ac:dyDescent="0.35">
      <c r="A2" s="331" t="s">
        <v>202</v>
      </c>
      <c r="B2" s="332"/>
      <c r="C2" s="332"/>
      <c r="D2" s="332"/>
      <c r="E2" s="332"/>
      <c r="F2" s="333"/>
      <c r="G2" s="334"/>
      <c r="H2" s="334"/>
      <c r="I2" s="334"/>
      <c r="J2" s="334"/>
      <c r="K2" s="334"/>
      <c r="L2" s="331" t="s">
        <v>209</v>
      </c>
      <c r="M2" s="331"/>
      <c r="N2" s="331"/>
      <c r="O2" s="331"/>
      <c r="P2" s="331"/>
      <c r="Q2" s="331"/>
      <c r="R2" s="331"/>
      <c r="S2" s="331"/>
      <c r="T2" s="331"/>
      <c r="U2" s="331"/>
      <c r="V2" s="331"/>
      <c r="W2" s="331"/>
    </row>
    <row r="3" spans="1:23" ht="12" customHeight="1" x14ac:dyDescent="0.35">
      <c r="A3" s="219"/>
      <c r="B3" s="220"/>
      <c r="C3" s="220"/>
      <c r="D3" s="220"/>
      <c r="E3" s="220"/>
      <c r="F3" s="25"/>
      <c r="M3" s="219"/>
      <c r="N3" s="220"/>
      <c r="O3" s="220"/>
      <c r="P3" s="220"/>
      <c r="Q3" s="220"/>
      <c r="R3" s="25"/>
    </row>
    <row r="4" spans="1:23" ht="15.75" customHeight="1" x14ac:dyDescent="0.35">
      <c r="A4" s="330" t="s">
        <v>31</v>
      </c>
      <c r="B4" s="330" t="s">
        <v>19</v>
      </c>
      <c r="C4" s="330" t="s">
        <v>24</v>
      </c>
      <c r="D4" s="330"/>
      <c r="E4" s="330"/>
      <c r="F4" s="330"/>
      <c r="G4" s="330"/>
      <c r="H4" s="81"/>
      <c r="I4" s="81"/>
      <c r="J4" s="80"/>
      <c r="K4" s="225"/>
      <c r="M4" s="330" t="s">
        <v>31</v>
      </c>
      <c r="N4" s="330" t="s">
        <v>19</v>
      </c>
      <c r="O4" s="330" t="s">
        <v>24</v>
      </c>
      <c r="P4" s="330"/>
      <c r="Q4" s="330"/>
      <c r="R4" s="330"/>
      <c r="S4" s="330"/>
      <c r="T4" s="81"/>
      <c r="U4" s="81"/>
      <c r="V4" s="80"/>
      <c r="W4" s="80"/>
    </row>
    <row r="5" spans="1:23" ht="15.75" customHeight="1" x14ac:dyDescent="0.35">
      <c r="A5" s="330"/>
      <c r="B5" s="330"/>
      <c r="C5" s="330" t="s">
        <v>32</v>
      </c>
      <c r="D5" s="328" t="s">
        <v>33</v>
      </c>
      <c r="E5" s="330" t="s">
        <v>0</v>
      </c>
      <c r="F5" s="330" t="s">
        <v>1</v>
      </c>
      <c r="G5" s="328" t="s">
        <v>34</v>
      </c>
      <c r="H5" s="224"/>
      <c r="I5" s="224"/>
      <c r="J5" s="224"/>
      <c r="K5" s="224"/>
      <c r="M5" s="330"/>
      <c r="N5" s="330"/>
      <c r="O5" s="330" t="s">
        <v>32</v>
      </c>
      <c r="P5" s="328" t="s">
        <v>33</v>
      </c>
      <c r="Q5" s="330" t="s">
        <v>0</v>
      </c>
      <c r="R5" s="330" t="s">
        <v>210</v>
      </c>
      <c r="S5" s="328" t="s">
        <v>211</v>
      </c>
      <c r="T5" s="224"/>
      <c r="U5" s="224"/>
      <c r="V5" s="224"/>
      <c r="W5" s="224"/>
    </row>
    <row r="6" spans="1:23" ht="29.25" customHeight="1" x14ac:dyDescent="0.35">
      <c r="A6" s="330"/>
      <c r="B6" s="330"/>
      <c r="C6" s="330"/>
      <c r="D6" s="329"/>
      <c r="E6" s="330"/>
      <c r="F6" s="330"/>
      <c r="G6" s="329"/>
      <c r="H6" s="10"/>
      <c r="I6" s="28"/>
      <c r="J6" s="10"/>
      <c r="K6" s="28"/>
      <c r="M6" s="330"/>
      <c r="N6" s="330"/>
      <c r="O6" s="330"/>
      <c r="P6" s="329"/>
      <c r="Q6" s="330"/>
      <c r="R6" s="330"/>
      <c r="S6" s="329"/>
      <c r="T6" s="10"/>
      <c r="U6" s="28"/>
      <c r="V6" s="10"/>
      <c r="W6" s="28"/>
    </row>
    <row r="7" spans="1:23" ht="15" customHeight="1" x14ac:dyDescent="0.35">
      <c r="A7" s="77" t="s">
        <v>5</v>
      </c>
      <c r="B7" s="78">
        <v>2117</v>
      </c>
      <c r="C7" s="78">
        <v>231</v>
      </c>
      <c r="D7" s="78">
        <v>40</v>
      </c>
      <c r="E7" s="78">
        <v>949</v>
      </c>
      <c r="F7" s="78">
        <v>937</v>
      </c>
      <c r="G7" s="78">
        <v>654</v>
      </c>
      <c r="H7" s="67"/>
      <c r="I7" s="28"/>
      <c r="J7" s="10"/>
      <c r="K7" s="28"/>
      <c r="M7" s="77" t="s">
        <v>5</v>
      </c>
      <c r="N7" s="78">
        <v>39151</v>
      </c>
      <c r="O7" s="78">
        <v>4061</v>
      </c>
      <c r="P7" s="78">
        <v>554</v>
      </c>
      <c r="Q7" s="78">
        <v>18335</v>
      </c>
      <c r="R7" s="78">
        <v>16755</v>
      </c>
      <c r="S7" s="78">
        <v>12125</v>
      </c>
      <c r="T7" s="67"/>
      <c r="U7" s="28"/>
      <c r="V7" s="10"/>
      <c r="W7" s="28"/>
    </row>
    <row r="8" spans="1:23" x14ac:dyDescent="0.35">
      <c r="A8" s="79" t="s">
        <v>21</v>
      </c>
      <c r="B8" s="78">
        <v>316</v>
      </c>
      <c r="C8" s="78">
        <v>43</v>
      </c>
      <c r="D8" s="78">
        <v>9</v>
      </c>
      <c r="E8" s="78">
        <v>197</v>
      </c>
      <c r="F8" s="78">
        <v>76</v>
      </c>
      <c r="G8" s="78">
        <v>51</v>
      </c>
      <c r="H8" s="67"/>
      <c r="I8" s="28"/>
      <c r="J8" s="10"/>
      <c r="K8" s="28"/>
      <c r="M8" s="79" t="s">
        <v>21</v>
      </c>
      <c r="N8" s="78">
        <v>9828</v>
      </c>
      <c r="O8" s="78">
        <v>1111</v>
      </c>
      <c r="P8" s="78">
        <v>112</v>
      </c>
      <c r="Q8" s="78">
        <v>6387</v>
      </c>
      <c r="R8" s="78">
        <v>2330</v>
      </c>
      <c r="S8" s="78">
        <v>1467</v>
      </c>
      <c r="T8" s="67"/>
      <c r="U8" s="28"/>
      <c r="V8" s="10"/>
      <c r="W8" s="28"/>
    </row>
    <row r="9" spans="1:23" x14ac:dyDescent="0.35">
      <c r="A9" s="79" t="s">
        <v>35</v>
      </c>
      <c r="B9" s="78">
        <v>74</v>
      </c>
      <c r="C9" s="78">
        <v>19</v>
      </c>
      <c r="D9" s="78">
        <v>4</v>
      </c>
      <c r="E9" s="78">
        <v>43</v>
      </c>
      <c r="F9" s="78">
        <v>12</v>
      </c>
      <c r="G9" s="78">
        <v>9</v>
      </c>
      <c r="H9" s="67"/>
      <c r="I9" s="28"/>
      <c r="J9" s="10"/>
      <c r="K9" s="28"/>
      <c r="M9" s="79" t="s">
        <v>35</v>
      </c>
      <c r="N9" s="78">
        <v>1952</v>
      </c>
      <c r="O9" s="78">
        <v>316</v>
      </c>
      <c r="P9" s="78">
        <v>26</v>
      </c>
      <c r="Q9" s="78">
        <v>1229</v>
      </c>
      <c r="R9" s="78">
        <v>407</v>
      </c>
      <c r="S9" s="78">
        <v>211</v>
      </c>
      <c r="T9" s="67"/>
      <c r="U9" s="28"/>
      <c r="V9" s="10"/>
      <c r="W9" s="28"/>
    </row>
    <row r="10" spans="1:23" ht="15.75" customHeight="1" x14ac:dyDescent="0.35">
      <c r="A10" s="79" t="s">
        <v>36</v>
      </c>
      <c r="B10" s="78">
        <v>25</v>
      </c>
      <c r="C10" s="78" t="s">
        <v>8</v>
      </c>
      <c r="D10" s="78" t="s">
        <v>8</v>
      </c>
      <c r="E10" s="78">
        <v>17</v>
      </c>
      <c r="F10" s="78" t="s">
        <v>8</v>
      </c>
      <c r="G10" s="78">
        <v>4</v>
      </c>
      <c r="H10" s="67"/>
      <c r="I10" s="28"/>
      <c r="J10" s="10"/>
      <c r="K10" s="28"/>
      <c r="M10" s="79" t="s">
        <v>36</v>
      </c>
      <c r="N10" s="78">
        <v>882</v>
      </c>
      <c r="O10" s="78">
        <v>89</v>
      </c>
      <c r="P10" s="78">
        <v>9</v>
      </c>
      <c r="Q10" s="78">
        <v>480</v>
      </c>
      <c r="R10" s="78">
        <v>313</v>
      </c>
      <c r="S10" s="78">
        <v>229</v>
      </c>
      <c r="T10" s="67"/>
      <c r="U10" s="28"/>
      <c r="V10" s="10"/>
      <c r="W10" s="28"/>
    </row>
    <row r="11" spans="1:23" x14ac:dyDescent="0.35">
      <c r="A11" s="79" t="s">
        <v>37</v>
      </c>
      <c r="B11" s="78" t="s">
        <v>8</v>
      </c>
      <c r="C11" s="78">
        <v>0</v>
      </c>
      <c r="D11" s="78">
        <v>0</v>
      </c>
      <c r="E11" s="78" t="s">
        <v>8</v>
      </c>
      <c r="F11" s="78">
        <v>0</v>
      </c>
      <c r="G11" s="78">
        <v>0</v>
      </c>
      <c r="H11" s="67"/>
      <c r="I11" s="28"/>
      <c r="J11" s="10"/>
      <c r="K11" s="28"/>
      <c r="M11" s="79" t="s">
        <v>37</v>
      </c>
      <c r="N11" s="78">
        <v>437</v>
      </c>
      <c r="O11" s="78">
        <v>38</v>
      </c>
      <c r="P11" s="78">
        <v>4</v>
      </c>
      <c r="Q11" s="78">
        <v>257</v>
      </c>
      <c r="R11" s="78">
        <v>142</v>
      </c>
      <c r="S11" s="78">
        <v>93</v>
      </c>
      <c r="T11" s="67"/>
      <c r="U11" s="28"/>
      <c r="V11" s="10"/>
      <c r="W11" s="28"/>
    </row>
    <row r="12" spans="1:23" x14ac:dyDescent="0.35">
      <c r="A12" s="79" t="s">
        <v>38</v>
      </c>
      <c r="B12" s="78">
        <v>36</v>
      </c>
      <c r="C12" s="78">
        <v>3</v>
      </c>
      <c r="D12" s="78">
        <v>0</v>
      </c>
      <c r="E12" s="78">
        <v>24</v>
      </c>
      <c r="F12" s="78">
        <v>9</v>
      </c>
      <c r="G12" s="78" t="s">
        <v>8</v>
      </c>
      <c r="H12" s="67"/>
      <c r="I12" s="28"/>
      <c r="J12" s="10"/>
      <c r="K12" s="28"/>
      <c r="M12" s="79" t="s">
        <v>38</v>
      </c>
      <c r="N12" s="78">
        <v>812</v>
      </c>
      <c r="O12" s="78">
        <v>84</v>
      </c>
      <c r="P12" s="78">
        <v>3</v>
      </c>
      <c r="Q12" s="78">
        <v>574</v>
      </c>
      <c r="R12" s="78">
        <v>154</v>
      </c>
      <c r="S12" s="78">
        <v>102</v>
      </c>
      <c r="T12" s="67"/>
      <c r="U12" s="28"/>
      <c r="V12" s="10"/>
      <c r="W12" s="28"/>
    </row>
    <row r="13" spans="1:23" x14ac:dyDescent="0.35">
      <c r="A13" s="79" t="s">
        <v>39</v>
      </c>
      <c r="B13" s="78">
        <v>18</v>
      </c>
      <c r="C13" s="78" t="s">
        <v>8</v>
      </c>
      <c r="D13" s="78">
        <v>0</v>
      </c>
      <c r="E13" s="78">
        <v>12</v>
      </c>
      <c r="F13" s="78" t="s">
        <v>8</v>
      </c>
      <c r="G13" s="78" t="s">
        <v>8</v>
      </c>
      <c r="H13" s="67"/>
      <c r="I13" s="28"/>
      <c r="J13" s="10"/>
      <c r="K13" s="28"/>
      <c r="M13" s="79" t="s">
        <v>39</v>
      </c>
      <c r="N13" s="78">
        <v>302</v>
      </c>
      <c r="O13" s="78">
        <v>36</v>
      </c>
      <c r="P13" s="78">
        <v>3</v>
      </c>
      <c r="Q13" s="78">
        <v>211</v>
      </c>
      <c r="R13" s="78">
        <v>55</v>
      </c>
      <c r="S13" s="78">
        <v>29</v>
      </c>
      <c r="T13" s="67"/>
      <c r="U13" s="28"/>
      <c r="V13" s="10"/>
      <c r="W13" s="28"/>
    </row>
    <row r="14" spans="1:23" x14ac:dyDescent="0.35">
      <c r="A14" s="79" t="s">
        <v>40</v>
      </c>
      <c r="B14" s="78">
        <v>14</v>
      </c>
      <c r="C14" s="78" t="s">
        <v>8</v>
      </c>
      <c r="D14" s="78" t="s">
        <v>8</v>
      </c>
      <c r="E14" s="78">
        <v>9</v>
      </c>
      <c r="F14" s="78" t="s">
        <v>8</v>
      </c>
      <c r="G14" s="78">
        <v>0</v>
      </c>
      <c r="H14" s="67"/>
      <c r="I14" s="28"/>
      <c r="J14" s="10"/>
      <c r="K14" s="28"/>
      <c r="M14" s="79" t="s">
        <v>40</v>
      </c>
      <c r="N14" s="78">
        <v>458</v>
      </c>
      <c r="O14" s="78">
        <v>43</v>
      </c>
      <c r="P14" s="78" t="s">
        <v>8</v>
      </c>
      <c r="Q14" s="78">
        <v>362</v>
      </c>
      <c r="R14" s="78">
        <v>53</v>
      </c>
      <c r="S14" s="78">
        <v>25</v>
      </c>
      <c r="T14" s="67"/>
      <c r="U14" s="28"/>
      <c r="V14" s="10"/>
      <c r="W14" s="28"/>
    </row>
    <row r="15" spans="1:23" ht="26.25" customHeight="1" x14ac:dyDescent="0.35">
      <c r="A15" s="77" t="s">
        <v>41</v>
      </c>
      <c r="B15" s="78">
        <v>32</v>
      </c>
      <c r="C15" s="78">
        <v>4</v>
      </c>
      <c r="D15" s="78" t="s">
        <v>8</v>
      </c>
      <c r="E15" s="78">
        <v>23</v>
      </c>
      <c r="F15" s="78">
        <v>5</v>
      </c>
      <c r="G15" s="78" t="s">
        <v>8</v>
      </c>
      <c r="H15" s="67"/>
      <c r="I15" s="28"/>
      <c r="J15" s="10"/>
      <c r="K15" s="28"/>
      <c r="M15" s="77" t="s">
        <v>41</v>
      </c>
      <c r="N15" s="78">
        <v>1135</v>
      </c>
      <c r="O15" s="78">
        <v>99</v>
      </c>
      <c r="P15" s="78">
        <v>13</v>
      </c>
      <c r="Q15" s="78">
        <v>699</v>
      </c>
      <c r="R15" s="78">
        <v>337</v>
      </c>
      <c r="S15" s="78">
        <v>230</v>
      </c>
      <c r="T15" s="67"/>
      <c r="U15" s="28"/>
      <c r="V15" s="10"/>
      <c r="W15" s="28"/>
    </row>
    <row r="16" spans="1:23" ht="27" customHeight="1" x14ac:dyDescent="0.35">
      <c r="A16" s="77" t="s">
        <v>42</v>
      </c>
      <c r="B16" s="78">
        <v>11</v>
      </c>
      <c r="C16" s="78">
        <v>0</v>
      </c>
      <c r="D16" s="78">
        <v>0</v>
      </c>
      <c r="E16" s="78" t="s">
        <v>8</v>
      </c>
      <c r="F16" s="78" t="s">
        <v>8</v>
      </c>
      <c r="G16" s="78">
        <v>4</v>
      </c>
      <c r="H16" s="67"/>
      <c r="I16" s="28"/>
      <c r="J16" s="10"/>
      <c r="K16" s="28"/>
      <c r="M16" s="77" t="s">
        <v>42</v>
      </c>
      <c r="N16" s="78">
        <v>300</v>
      </c>
      <c r="O16" s="78">
        <v>14</v>
      </c>
      <c r="P16" s="78" t="s">
        <v>8</v>
      </c>
      <c r="Q16" s="78">
        <v>225</v>
      </c>
      <c r="R16" s="78">
        <v>61</v>
      </c>
      <c r="S16" s="78">
        <v>36</v>
      </c>
      <c r="T16" s="67"/>
      <c r="U16" s="28"/>
      <c r="V16" s="10"/>
      <c r="W16" s="28"/>
    </row>
    <row r="17" spans="1:23" x14ac:dyDescent="0.35">
      <c r="A17" s="79" t="s">
        <v>43</v>
      </c>
      <c r="B17" s="78">
        <v>0</v>
      </c>
      <c r="C17" s="78">
        <v>0</v>
      </c>
      <c r="D17" s="78">
        <v>0</v>
      </c>
      <c r="E17" s="78">
        <v>0</v>
      </c>
      <c r="F17" s="78">
        <v>0</v>
      </c>
      <c r="G17" s="78">
        <v>0</v>
      </c>
      <c r="H17" s="67"/>
      <c r="I17" s="28"/>
      <c r="J17" s="10"/>
      <c r="K17" s="28"/>
      <c r="M17" s="79" t="s">
        <v>43</v>
      </c>
      <c r="N17" s="78">
        <v>192</v>
      </c>
      <c r="O17" s="78">
        <v>17</v>
      </c>
      <c r="P17" s="78" t="s">
        <v>8</v>
      </c>
      <c r="Q17" s="78">
        <v>145</v>
      </c>
      <c r="R17" s="78">
        <v>30</v>
      </c>
      <c r="S17" s="78">
        <v>20</v>
      </c>
      <c r="T17" s="67"/>
      <c r="U17" s="28"/>
      <c r="V17" s="10"/>
      <c r="W17" s="28"/>
    </row>
    <row r="18" spans="1:23" x14ac:dyDescent="0.35">
      <c r="A18" s="79" t="s">
        <v>44</v>
      </c>
      <c r="B18" s="78">
        <v>0</v>
      </c>
      <c r="C18" s="78">
        <v>0</v>
      </c>
      <c r="D18" s="78">
        <v>0</v>
      </c>
      <c r="E18" s="78">
        <v>0</v>
      </c>
      <c r="F18" s="78">
        <v>0</v>
      </c>
      <c r="G18" s="78">
        <v>0</v>
      </c>
      <c r="H18" s="22"/>
      <c r="I18" s="28"/>
      <c r="J18" s="84"/>
      <c r="K18" s="28"/>
      <c r="M18" s="79" t="s">
        <v>44</v>
      </c>
      <c r="N18" s="78">
        <v>0</v>
      </c>
      <c r="O18" s="78">
        <v>0</v>
      </c>
      <c r="P18" s="78">
        <v>0</v>
      </c>
      <c r="Q18" s="78">
        <v>0</v>
      </c>
      <c r="R18" s="78">
        <v>0</v>
      </c>
      <c r="S18" s="78">
        <v>0</v>
      </c>
      <c r="T18" s="22"/>
      <c r="U18" s="28"/>
      <c r="V18" s="84"/>
      <c r="W18" s="28"/>
    </row>
    <row r="19" spans="1:23" x14ac:dyDescent="0.35">
      <c r="A19" s="77" t="s">
        <v>45</v>
      </c>
      <c r="B19" s="78">
        <v>2433</v>
      </c>
      <c r="C19" s="78">
        <v>274</v>
      </c>
      <c r="D19" s="78">
        <v>49</v>
      </c>
      <c r="E19" s="78">
        <v>1146</v>
      </c>
      <c r="F19" s="78">
        <v>1013</v>
      </c>
      <c r="G19" s="78">
        <v>705</v>
      </c>
      <c r="M19" s="77" t="s">
        <v>45</v>
      </c>
      <c r="N19" s="78">
        <v>49005</v>
      </c>
      <c r="O19" s="78">
        <v>5179</v>
      </c>
      <c r="P19" s="78">
        <v>666</v>
      </c>
      <c r="Q19" s="78">
        <v>24734</v>
      </c>
      <c r="R19" s="78">
        <v>19092</v>
      </c>
      <c r="S19" s="78">
        <v>13596</v>
      </c>
    </row>
    <row r="20" spans="1:23" x14ac:dyDescent="0.35">
      <c r="A20" s="3" t="s">
        <v>25</v>
      </c>
      <c r="M20" s="3" t="s">
        <v>25</v>
      </c>
    </row>
    <row r="21" spans="1:23" x14ac:dyDescent="0.35">
      <c r="A21" s="4" t="s">
        <v>7</v>
      </c>
      <c r="M21" s="4" t="s">
        <v>7</v>
      </c>
    </row>
    <row r="22" spans="1:23" s="6" customFormat="1" x14ac:dyDescent="0.35">
      <c r="L22"/>
      <c r="M22"/>
      <c r="N22"/>
      <c r="O22"/>
      <c r="P22"/>
      <c r="Q22"/>
      <c r="R22"/>
      <c r="S22"/>
      <c r="T22"/>
      <c r="U22"/>
      <c r="V22"/>
      <c r="W22"/>
    </row>
    <row r="23" spans="1:23" s="6" customFormat="1" ht="28.5" customHeight="1" x14ac:dyDescent="0.35">
      <c r="A23" s="7"/>
      <c r="B23" s="217"/>
      <c r="C23" s="217"/>
      <c r="D23" s="217"/>
      <c r="E23" s="217"/>
      <c r="M23" s="7"/>
      <c r="N23" s="217"/>
      <c r="O23" s="217"/>
      <c r="P23" s="217"/>
      <c r="Q23" s="217"/>
    </row>
    <row r="24" spans="1:23" s="6" customFormat="1" x14ac:dyDescent="0.35">
      <c r="A24" s="9"/>
      <c r="B24" s="10"/>
      <c r="C24" s="10"/>
      <c r="D24" s="10"/>
      <c r="E24" s="10"/>
      <c r="M24" s="327"/>
      <c r="N24" s="327" t="s">
        <v>32</v>
      </c>
      <c r="O24" s="327" t="s">
        <v>33</v>
      </c>
      <c r="P24" s="327" t="s">
        <v>0</v>
      </c>
      <c r="Q24" s="327" t="s">
        <v>210</v>
      </c>
      <c r="R24" s="327" t="s">
        <v>211</v>
      </c>
    </row>
    <row r="25" spans="1:23" s="6" customFormat="1" x14ac:dyDescent="0.35">
      <c r="A25" s="327"/>
      <c r="B25" s="327" t="s">
        <v>32</v>
      </c>
      <c r="C25" s="327" t="s">
        <v>46</v>
      </c>
      <c r="D25" s="327" t="s">
        <v>0</v>
      </c>
      <c r="E25" s="327" t="s">
        <v>1</v>
      </c>
      <c r="F25" s="327" t="s">
        <v>34</v>
      </c>
      <c r="M25" s="327"/>
      <c r="N25" s="327"/>
      <c r="O25" s="327"/>
      <c r="P25" s="327"/>
      <c r="Q25" s="327"/>
      <c r="R25" s="327"/>
    </row>
    <row r="26" spans="1:23" s="6" customFormat="1" x14ac:dyDescent="0.35">
      <c r="A26" s="327"/>
      <c r="B26" s="327"/>
      <c r="C26" s="327"/>
      <c r="D26" s="327"/>
      <c r="E26" s="327"/>
      <c r="F26" s="327"/>
      <c r="M26" s="85" t="s">
        <v>5</v>
      </c>
      <c r="N26" s="86">
        <f>O7</f>
        <v>4061</v>
      </c>
      <c r="O26" s="86">
        <f>P7</f>
        <v>554</v>
      </c>
      <c r="P26" s="86">
        <f t="shared" ref="P26:R27" si="0">Q7</f>
        <v>18335</v>
      </c>
      <c r="Q26" s="86">
        <f t="shared" si="0"/>
        <v>16755</v>
      </c>
      <c r="R26" s="86">
        <f t="shared" si="0"/>
        <v>12125</v>
      </c>
    </row>
    <row r="27" spans="1:23" s="6" customFormat="1" x14ac:dyDescent="0.35">
      <c r="A27" s="85" t="s">
        <v>5</v>
      </c>
      <c r="B27" s="86">
        <f>C7</f>
        <v>231</v>
      </c>
      <c r="C27" s="86">
        <f t="shared" ref="C27:F28" si="1">D7</f>
        <v>40</v>
      </c>
      <c r="D27" s="86">
        <f t="shared" si="1"/>
        <v>949</v>
      </c>
      <c r="E27" s="86">
        <f t="shared" si="1"/>
        <v>937</v>
      </c>
      <c r="F27" s="86">
        <f t="shared" si="1"/>
        <v>654</v>
      </c>
      <c r="M27" s="69" t="s">
        <v>9</v>
      </c>
      <c r="N27" s="86">
        <f>O8</f>
        <v>1111</v>
      </c>
      <c r="O27" s="86">
        <f>P8</f>
        <v>112</v>
      </c>
      <c r="P27" s="86">
        <f t="shared" si="0"/>
        <v>6387</v>
      </c>
      <c r="Q27" s="86">
        <f t="shared" si="0"/>
        <v>2330</v>
      </c>
      <c r="R27" s="86">
        <f t="shared" si="0"/>
        <v>1467</v>
      </c>
    </row>
    <row r="28" spans="1:23" s="6" customFormat="1" x14ac:dyDescent="0.35">
      <c r="A28" s="69" t="s">
        <v>9</v>
      </c>
      <c r="B28" s="86">
        <f>C8</f>
        <v>43</v>
      </c>
      <c r="C28" s="86">
        <f t="shared" si="1"/>
        <v>9</v>
      </c>
      <c r="D28" s="86">
        <f t="shared" si="1"/>
        <v>197</v>
      </c>
      <c r="E28" s="86">
        <f t="shared" si="1"/>
        <v>76</v>
      </c>
      <c r="F28" s="86">
        <f t="shared" si="1"/>
        <v>51</v>
      </c>
    </row>
    <row r="29" spans="1:23" s="6" customFormat="1" x14ac:dyDescent="0.35"/>
    <row r="30" spans="1:23" s="6" customFormat="1" x14ac:dyDescent="0.35"/>
    <row r="31" spans="1:23" s="6" customFormat="1" x14ac:dyDescent="0.35"/>
    <row r="32" spans="1:23" s="6" customFormat="1" x14ac:dyDescent="0.35"/>
    <row r="33" spans="1:23" s="6" customFormat="1" x14ac:dyDescent="0.35"/>
    <row r="34" spans="1:23" s="6" customFormat="1" x14ac:dyDescent="0.35"/>
    <row r="35" spans="1:23" s="6" customFormat="1" x14ac:dyDescent="0.35"/>
    <row r="36" spans="1:23" s="6" customFormat="1" x14ac:dyDescent="0.35"/>
    <row r="37" spans="1:23" s="6" customFormat="1" x14ac:dyDescent="0.35"/>
    <row r="38" spans="1:23" s="6" customFormat="1" x14ac:dyDescent="0.35"/>
    <row r="39" spans="1:23" s="6" customFormat="1" x14ac:dyDescent="0.35"/>
    <row r="40" spans="1:23" s="6" customFormat="1" x14ac:dyDescent="0.35"/>
    <row r="41" spans="1:23" s="6" customFormat="1" x14ac:dyDescent="0.35">
      <c r="A41" s="3" t="s">
        <v>25</v>
      </c>
      <c r="M41" s="11" t="s">
        <v>25</v>
      </c>
    </row>
    <row r="42" spans="1:23" s="6" customFormat="1" x14ac:dyDescent="0.35">
      <c r="A42" s="4" t="s">
        <v>7</v>
      </c>
      <c r="M42" s="87" t="s">
        <v>7</v>
      </c>
    </row>
    <row r="43" spans="1:23" s="6" customFormat="1" x14ac:dyDescent="0.35">
      <c r="A43" s="4" t="s">
        <v>47</v>
      </c>
    </row>
    <row r="44" spans="1:23" x14ac:dyDescent="0.35">
      <c r="A44" s="4" t="s">
        <v>48</v>
      </c>
      <c r="L44" s="6"/>
      <c r="M44" s="6"/>
      <c r="N44" s="6"/>
      <c r="O44" s="6"/>
      <c r="P44" s="6"/>
      <c r="Q44" s="6"/>
      <c r="R44" s="6"/>
      <c r="S44" s="6"/>
      <c r="T44" s="6"/>
      <c r="U44" s="6"/>
      <c r="V44" s="6"/>
      <c r="W44" s="6"/>
    </row>
    <row r="45" spans="1:23" x14ac:dyDescent="0.35">
      <c r="J45" s="336" t="s">
        <v>117</v>
      </c>
      <c r="K45" s="336"/>
      <c r="L45" s="6"/>
      <c r="M45" s="6"/>
      <c r="N45" s="6"/>
      <c r="O45" s="6"/>
      <c r="P45" s="6"/>
      <c r="Q45" s="6"/>
      <c r="R45" s="6"/>
      <c r="S45" s="6"/>
      <c r="T45" s="6"/>
      <c r="U45" s="6"/>
      <c r="V45" s="336" t="s">
        <v>117</v>
      </c>
      <c r="W45" s="336"/>
    </row>
  </sheetData>
  <mergeCells count="34">
    <mergeCell ref="J45:K45"/>
    <mergeCell ref="V45:W45"/>
    <mergeCell ref="A25:A26"/>
    <mergeCell ref="B25:B26"/>
    <mergeCell ref="C25:C26"/>
    <mergeCell ref="D25:D26"/>
    <mergeCell ref="E25:E26"/>
    <mergeCell ref="F25:F26"/>
    <mergeCell ref="Q5:Q6"/>
    <mergeCell ref="R5:R6"/>
    <mergeCell ref="S5:S6"/>
    <mergeCell ref="M24:M25"/>
    <mergeCell ref="N24:N25"/>
    <mergeCell ref="O24:O25"/>
    <mergeCell ref="P24:P25"/>
    <mergeCell ref="Q24:Q25"/>
    <mergeCell ref="R24:R25"/>
    <mergeCell ref="O5:O6"/>
    <mergeCell ref="J1:K1"/>
    <mergeCell ref="V1:W1"/>
    <mergeCell ref="A2:K2"/>
    <mergeCell ref="L2:W2"/>
    <mergeCell ref="A4:A6"/>
    <mergeCell ref="B4:B6"/>
    <mergeCell ref="C4:G4"/>
    <mergeCell ref="M4:M6"/>
    <mergeCell ref="N4:N6"/>
    <mergeCell ref="O4:S4"/>
    <mergeCell ref="C5:C6"/>
    <mergeCell ref="D5:D6"/>
    <mergeCell ref="E5:E6"/>
    <mergeCell ref="F5:F6"/>
    <mergeCell ref="G5:G6"/>
    <mergeCell ref="P5:P6"/>
  </mergeCells>
  <hyperlinks>
    <hyperlink ref="J45:K45" location="Inhalt_SGB_III!A1" display="zurück zur Übersicht"/>
    <hyperlink ref="V45:W45" location="Inhalt_SGB_III!A1" display="zurück zur Übersicht"/>
    <hyperlink ref="V1:W1" location="Inhalt_SGB_III!A1" display="zurück zur Übersicht"/>
    <hyperlink ref="J1:K1" location="Inhalt_SGB_III!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T46"/>
  <sheetViews>
    <sheetView showGridLines="0" view="pageLayout" topLeftCell="A2" zoomScaleNormal="100" workbookViewId="0">
      <selection activeCell="B7" sqref="B7:D32"/>
    </sheetView>
  </sheetViews>
  <sheetFormatPr baseColWidth="10" defaultColWidth="11.453125" defaultRowHeight="14.5" x14ac:dyDescent="0.35"/>
  <cols>
    <col min="1" max="1" width="25.453125" customWidth="1"/>
    <col min="2" max="46" width="11.453125" customWidth="1"/>
  </cols>
  <sheetData>
    <row r="1" spans="1:46" x14ac:dyDescent="0.35">
      <c r="T1" s="336" t="s">
        <v>117</v>
      </c>
      <c r="U1" s="336"/>
    </row>
    <row r="2" spans="1:46" ht="13.5" customHeight="1" x14ac:dyDescent="0.35">
      <c r="A2" s="207" t="s">
        <v>156</v>
      </c>
      <c r="B2" s="207"/>
      <c r="H2" s="308"/>
      <c r="I2" s="336" t="s">
        <v>117</v>
      </c>
      <c r="J2" s="336"/>
      <c r="K2" s="207" t="s">
        <v>156</v>
      </c>
      <c r="N2" s="208"/>
      <c r="Y2" s="61"/>
      <c r="Z2" s="61"/>
      <c r="AA2" s="61"/>
      <c r="AB2" s="61"/>
      <c r="AC2" s="61"/>
      <c r="AD2" s="61"/>
      <c r="AE2" s="61"/>
      <c r="AF2" s="61"/>
      <c r="AG2" s="61"/>
      <c r="AH2" s="61"/>
      <c r="AI2" s="61"/>
      <c r="AJ2" s="61"/>
      <c r="AK2" s="61"/>
      <c r="AL2" s="61"/>
      <c r="AM2" s="61"/>
      <c r="AN2" s="61"/>
      <c r="AO2" s="61"/>
      <c r="AP2" s="61"/>
      <c r="AQ2" s="61"/>
      <c r="AR2" s="61"/>
      <c r="AS2" s="61"/>
    </row>
    <row r="3" spans="1:46" ht="13.5" customHeight="1" x14ac:dyDescent="0.35">
      <c r="A3" s="207" t="s">
        <v>261</v>
      </c>
      <c r="B3" s="207"/>
      <c r="E3" s="296"/>
      <c r="F3" s="296"/>
      <c r="G3" s="296"/>
      <c r="H3" s="296"/>
      <c r="I3" s="296"/>
      <c r="J3" s="296"/>
      <c r="K3" s="207" t="s">
        <v>261</v>
      </c>
      <c r="N3" s="208"/>
      <c r="O3" s="296"/>
      <c r="P3" s="296"/>
      <c r="Q3" s="296"/>
      <c r="R3" s="296"/>
      <c r="S3" s="296"/>
      <c r="T3" s="296"/>
      <c r="U3" s="296"/>
      <c r="V3" s="296"/>
      <c r="W3" s="296"/>
      <c r="X3" s="296"/>
      <c r="Y3" s="33"/>
      <c r="Z3" s="33"/>
      <c r="AA3" s="33"/>
      <c r="AB3" s="33"/>
      <c r="AC3" s="33"/>
      <c r="AD3" s="33"/>
      <c r="AE3" s="33"/>
      <c r="AF3" s="33"/>
      <c r="AG3" s="33"/>
      <c r="AH3" s="33"/>
      <c r="AI3" s="33"/>
      <c r="AJ3" s="33"/>
      <c r="AK3" s="33"/>
      <c r="AL3" s="33"/>
      <c r="AM3" s="33"/>
      <c r="AN3" s="33"/>
      <c r="AO3" s="33"/>
      <c r="AP3" s="33"/>
      <c r="AQ3" s="33"/>
      <c r="AR3" s="33"/>
      <c r="AS3" s="33"/>
      <c r="AT3" s="33"/>
    </row>
    <row r="4" spans="1:46" ht="13.5" customHeight="1" x14ac:dyDescent="0.35">
      <c r="A4" s="207"/>
      <c r="B4" s="207"/>
      <c r="K4" s="207"/>
      <c r="N4" s="208"/>
      <c r="Y4" s="61"/>
      <c r="Z4" s="61"/>
      <c r="AA4" s="61"/>
      <c r="AB4" s="61"/>
      <c r="AC4" s="61"/>
      <c r="AD4" s="61"/>
      <c r="AE4" s="61"/>
      <c r="AF4" s="61"/>
      <c r="AG4" s="61"/>
      <c r="AH4" s="61"/>
      <c r="AI4" s="61"/>
      <c r="AJ4" s="61"/>
      <c r="AK4" s="61"/>
      <c r="AL4" s="61"/>
      <c r="AM4" s="61"/>
      <c r="AN4" s="61"/>
      <c r="AO4" s="61"/>
      <c r="AP4" s="61"/>
      <c r="AQ4" s="61"/>
      <c r="AR4" s="61"/>
      <c r="AS4" s="61"/>
    </row>
    <row r="5" spans="1:46" ht="13.5" customHeight="1" x14ac:dyDescent="0.35">
      <c r="A5" s="395" t="s">
        <v>158</v>
      </c>
      <c r="B5" s="397">
        <v>2019</v>
      </c>
      <c r="C5" s="398"/>
      <c r="D5" s="399"/>
      <c r="E5" s="51"/>
      <c r="F5" s="51"/>
      <c r="G5" s="51"/>
      <c r="H5" s="51"/>
      <c r="I5" s="51"/>
      <c r="J5" s="51"/>
      <c r="K5" s="209"/>
      <c r="L5" s="400"/>
      <c r="M5" s="400"/>
      <c r="N5" s="400"/>
      <c r="O5" s="51"/>
      <c r="P5" s="51"/>
      <c r="Y5" s="202"/>
      <c r="Z5" s="202"/>
      <c r="AA5" s="202"/>
      <c r="AB5" s="61"/>
      <c r="AC5" s="61"/>
      <c r="AD5" s="61"/>
      <c r="AE5" s="61"/>
      <c r="AF5" s="61"/>
      <c r="AG5" s="61"/>
      <c r="AH5" s="61"/>
      <c r="AI5" s="61"/>
      <c r="AJ5" s="61"/>
      <c r="AK5" s="61"/>
      <c r="AL5" s="61"/>
      <c r="AM5" s="61"/>
      <c r="AN5" s="61"/>
      <c r="AO5" s="61"/>
      <c r="AP5" s="61"/>
      <c r="AQ5" s="61"/>
      <c r="AR5" s="61"/>
      <c r="AS5" s="61"/>
    </row>
    <row r="6" spans="1:46" ht="13.5" customHeight="1" x14ac:dyDescent="0.35">
      <c r="A6" s="396"/>
      <c r="B6" s="298" t="s">
        <v>18</v>
      </c>
      <c r="C6" s="211" t="s">
        <v>5</v>
      </c>
      <c r="D6" s="298" t="s">
        <v>9</v>
      </c>
      <c r="E6" s="31"/>
      <c r="F6" s="31"/>
      <c r="G6" s="31"/>
      <c r="H6" s="31"/>
      <c r="I6" s="31"/>
      <c r="J6" s="31"/>
      <c r="K6" s="209"/>
      <c r="L6" s="212" t="s">
        <v>18</v>
      </c>
      <c r="M6" s="212" t="s">
        <v>5</v>
      </c>
      <c r="N6" s="212" t="s">
        <v>9</v>
      </c>
      <c r="O6" s="31"/>
      <c r="P6" s="31"/>
      <c r="Q6" s="31"/>
      <c r="R6" s="31"/>
      <c r="S6" s="31"/>
      <c r="T6" s="31"/>
      <c r="U6" s="31"/>
      <c r="V6" s="31"/>
      <c r="W6" s="31"/>
      <c r="X6" s="31"/>
      <c r="Y6" s="203"/>
      <c r="Z6" s="123"/>
      <c r="AA6" s="123"/>
      <c r="AB6" s="61"/>
      <c r="AC6" s="61"/>
      <c r="AD6" s="61"/>
      <c r="AE6" s="61"/>
      <c r="AF6" s="61"/>
      <c r="AG6" s="61"/>
      <c r="AH6" s="61"/>
      <c r="AI6" s="61"/>
      <c r="AJ6" s="61"/>
      <c r="AK6" s="61"/>
      <c r="AL6" s="61"/>
      <c r="AM6" s="61"/>
      <c r="AN6" s="61"/>
      <c r="AO6" s="61"/>
      <c r="AP6" s="61"/>
      <c r="AQ6" s="61"/>
      <c r="AR6" s="61"/>
      <c r="AS6" s="61"/>
      <c r="AT6" s="31"/>
    </row>
    <row r="7" spans="1:46" ht="13.5" customHeight="1" x14ac:dyDescent="0.35">
      <c r="A7" s="213" t="s">
        <v>159</v>
      </c>
      <c r="B7" s="229">
        <v>2689</v>
      </c>
      <c r="C7" s="229">
        <v>2170</v>
      </c>
      <c r="D7" s="229">
        <v>519</v>
      </c>
      <c r="E7" s="32"/>
      <c r="F7" s="32"/>
      <c r="G7" s="32"/>
      <c r="H7" s="32"/>
      <c r="I7" s="32"/>
      <c r="J7" s="32"/>
      <c r="K7" s="309" t="s">
        <v>159</v>
      </c>
      <c r="L7" s="123">
        <f>B7</f>
        <v>2689</v>
      </c>
      <c r="M7" s="123">
        <f>C7</f>
        <v>2170</v>
      </c>
      <c r="N7" s="123">
        <f>D7</f>
        <v>519</v>
      </c>
      <c r="O7" s="32"/>
      <c r="P7" s="32"/>
      <c r="Q7" s="32"/>
      <c r="R7" s="32"/>
      <c r="S7" s="32"/>
      <c r="T7" s="32"/>
      <c r="U7" s="32"/>
      <c r="V7" s="32"/>
      <c r="W7" s="32"/>
      <c r="X7" s="32"/>
      <c r="Y7" s="203"/>
      <c r="Z7" s="123"/>
      <c r="AA7" s="123"/>
      <c r="AB7" s="61"/>
      <c r="AC7" s="61"/>
      <c r="AD7" s="61"/>
      <c r="AE7" s="61"/>
      <c r="AF7" s="61"/>
      <c r="AG7" s="61"/>
      <c r="AH7" s="61"/>
      <c r="AI7" s="61"/>
      <c r="AJ7" s="61"/>
      <c r="AK7" s="61"/>
      <c r="AL7" s="61"/>
      <c r="AM7" s="61"/>
      <c r="AN7" s="61"/>
      <c r="AO7" s="61"/>
      <c r="AP7" s="61"/>
      <c r="AQ7" s="61"/>
      <c r="AR7" s="61"/>
      <c r="AS7" s="61"/>
      <c r="AT7" s="32"/>
    </row>
    <row r="8" spans="1:46" ht="13.5" customHeight="1" x14ac:dyDescent="0.35">
      <c r="A8" s="213" t="s">
        <v>160</v>
      </c>
      <c r="B8" s="229">
        <v>94</v>
      </c>
      <c r="C8" s="229">
        <v>77</v>
      </c>
      <c r="D8" s="229">
        <v>17</v>
      </c>
      <c r="E8" s="32"/>
      <c r="F8" s="32"/>
      <c r="G8" s="32"/>
      <c r="H8" s="32"/>
      <c r="I8" s="32"/>
      <c r="J8" s="32"/>
      <c r="K8" s="309" t="s">
        <v>160</v>
      </c>
      <c r="L8" s="123">
        <f t="shared" ref="L8:N32" si="0">B8</f>
        <v>94</v>
      </c>
      <c r="M8" s="123">
        <f t="shared" si="0"/>
        <v>77</v>
      </c>
      <c r="N8" s="123">
        <f t="shared" si="0"/>
        <v>17</v>
      </c>
      <c r="O8" s="32"/>
      <c r="P8" s="32"/>
      <c r="Q8" s="32"/>
      <c r="R8" s="32"/>
      <c r="S8" s="32"/>
      <c r="T8" s="32"/>
      <c r="U8" s="32"/>
      <c r="V8" s="32"/>
      <c r="W8" s="32"/>
      <c r="X8" s="32"/>
      <c r="Y8" s="203"/>
      <c r="Z8" s="123"/>
      <c r="AA8" s="123"/>
      <c r="AB8" s="61"/>
      <c r="AC8" s="61"/>
      <c r="AD8" s="61"/>
      <c r="AE8" s="61"/>
      <c r="AF8" s="61"/>
      <c r="AG8" s="61"/>
      <c r="AH8" s="61"/>
      <c r="AI8" s="61"/>
      <c r="AJ8" s="61"/>
      <c r="AK8" s="61"/>
      <c r="AL8" s="61"/>
      <c r="AM8" s="61"/>
      <c r="AN8" s="61"/>
      <c r="AO8" s="61"/>
      <c r="AP8" s="61"/>
      <c r="AQ8" s="61"/>
      <c r="AR8" s="61"/>
      <c r="AS8" s="61"/>
      <c r="AT8" s="32"/>
    </row>
    <row r="9" spans="1:46" ht="13.5" customHeight="1" x14ac:dyDescent="0.35">
      <c r="A9" s="213" t="s">
        <v>161</v>
      </c>
      <c r="B9" s="229">
        <v>320</v>
      </c>
      <c r="C9" s="229">
        <v>239</v>
      </c>
      <c r="D9" s="229">
        <v>81</v>
      </c>
      <c r="E9" s="32"/>
      <c r="F9" s="32"/>
      <c r="G9" s="32"/>
      <c r="H9" s="32"/>
      <c r="I9" s="32"/>
      <c r="J9" s="32"/>
      <c r="K9" s="309" t="s">
        <v>161</v>
      </c>
      <c r="L9" s="123">
        <f t="shared" si="0"/>
        <v>320</v>
      </c>
      <c r="M9" s="123">
        <f t="shared" si="0"/>
        <v>239</v>
      </c>
      <c r="N9" s="123">
        <f t="shared" si="0"/>
        <v>81</v>
      </c>
      <c r="O9" s="32"/>
      <c r="P9" s="32"/>
      <c r="Q9" s="32"/>
      <c r="R9" s="32"/>
      <c r="S9" s="32"/>
      <c r="T9" s="32"/>
      <c r="U9" s="32"/>
      <c r="V9" s="32"/>
      <c r="W9" s="32"/>
      <c r="X9" s="32"/>
      <c r="Y9" s="203"/>
      <c r="Z9" s="123"/>
      <c r="AA9" s="123"/>
      <c r="AB9" s="61"/>
      <c r="AC9" s="61"/>
      <c r="AD9" s="61"/>
      <c r="AE9" s="61"/>
      <c r="AF9" s="61"/>
      <c r="AG9" s="61"/>
      <c r="AH9" s="61"/>
      <c r="AI9" s="61"/>
      <c r="AJ9" s="61"/>
      <c r="AK9" s="61"/>
      <c r="AL9" s="61"/>
      <c r="AM9" s="61"/>
      <c r="AN9" s="61"/>
      <c r="AO9" s="61"/>
      <c r="AP9" s="61"/>
      <c r="AQ9" s="61"/>
      <c r="AR9" s="61"/>
      <c r="AS9" s="61"/>
      <c r="AT9" s="32"/>
    </row>
    <row r="10" spans="1:46" ht="13.5" customHeight="1" x14ac:dyDescent="0.35">
      <c r="A10" s="213" t="s">
        <v>162</v>
      </c>
      <c r="B10" s="229">
        <v>292</v>
      </c>
      <c r="C10" s="229">
        <v>216</v>
      </c>
      <c r="D10" s="229">
        <v>76</v>
      </c>
      <c r="K10" s="309" t="s">
        <v>163</v>
      </c>
      <c r="L10" s="123">
        <f t="shared" si="0"/>
        <v>292</v>
      </c>
      <c r="M10" s="123">
        <f t="shared" si="0"/>
        <v>216</v>
      </c>
      <c r="N10" s="123">
        <f t="shared" si="0"/>
        <v>76</v>
      </c>
      <c r="Y10" s="203"/>
      <c r="Z10" s="123"/>
      <c r="AA10" s="123"/>
      <c r="AB10" s="61"/>
      <c r="AC10" s="61"/>
      <c r="AD10" s="61"/>
      <c r="AE10" s="61"/>
      <c r="AF10" s="61"/>
      <c r="AG10" s="61"/>
      <c r="AH10" s="61"/>
      <c r="AI10" s="61"/>
      <c r="AJ10" s="61"/>
      <c r="AK10" s="61"/>
      <c r="AL10" s="61"/>
      <c r="AM10" s="61"/>
      <c r="AN10" s="61"/>
      <c r="AO10" s="61"/>
      <c r="AP10" s="61"/>
      <c r="AQ10" s="61"/>
      <c r="AR10" s="61"/>
      <c r="AS10" s="61"/>
    </row>
    <row r="11" spans="1:46" ht="13.5" customHeight="1" x14ac:dyDescent="0.35">
      <c r="A11" s="213" t="s">
        <v>164</v>
      </c>
      <c r="B11" s="229">
        <v>196</v>
      </c>
      <c r="C11" s="229">
        <v>163</v>
      </c>
      <c r="D11" s="229">
        <v>33</v>
      </c>
      <c r="K11" s="309" t="s">
        <v>165</v>
      </c>
      <c r="L11" s="123">
        <f t="shared" si="0"/>
        <v>196</v>
      </c>
      <c r="M11" s="123">
        <f t="shared" si="0"/>
        <v>163</v>
      </c>
      <c r="N11" s="123">
        <f t="shared" si="0"/>
        <v>33</v>
      </c>
      <c r="Y11" s="203"/>
      <c r="Z11" s="123"/>
      <c r="AA11" s="123"/>
      <c r="AB11" s="61"/>
      <c r="AC11" s="61"/>
      <c r="AD11" s="61"/>
      <c r="AE11" s="61"/>
      <c r="AF11" s="61"/>
      <c r="AG11" s="61"/>
      <c r="AH11" s="61"/>
      <c r="AI11" s="61"/>
      <c r="AJ11" s="61"/>
      <c r="AK11" s="61"/>
      <c r="AL11" s="61"/>
      <c r="AM11" s="61"/>
      <c r="AN11" s="61"/>
      <c r="AO11" s="61"/>
      <c r="AP11" s="61"/>
      <c r="AQ11" s="61"/>
      <c r="AR11" s="61"/>
      <c r="AS11" s="61"/>
    </row>
    <row r="12" spans="1:46" ht="13.5" customHeight="1" x14ac:dyDescent="0.35">
      <c r="A12" s="213" t="s">
        <v>166</v>
      </c>
      <c r="B12" s="229">
        <v>233</v>
      </c>
      <c r="C12" s="229">
        <v>202</v>
      </c>
      <c r="D12" s="229">
        <v>31</v>
      </c>
      <c r="K12" s="309" t="s">
        <v>167</v>
      </c>
      <c r="L12" s="123">
        <f t="shared" si="0"/>
        <v>233</v>
      </c>
      <c r="M12" s="123">
        <f t="shared" si="0"/>
        <v>202</v>
      </c>
      <c r="N12" s="123">
        <f t="shared" si="0"/>
        <v>31</v>
      </c>
      <c r="Y12" s="203"/>
      <c r="Z12" s="123"/>
      <c r="AA12" s="123"/>
      <c r="AB12" s="61"/>
      <c r="AC12" s="61"/>
      <c r="AD12" s="61"/>
      <c r="AE12" s="61"/>
      <c r="AF12" s="61"/>
      <c r="AG12" s="61"/>
      <c r="AH12" s="61"/>
      <c r="AI12" s="61"/>
      <c r="AJ12" s="61"/>
      <c r="AK12" s="61"/>
      <c r="AL12" s="61"/>
      <c r="AM12" s="61"/>
      <c r="AN12" s="61"/>
      <c r="AO12" s="61"/>
      <c r="AP12" s="61"/>
      <c r="AQ12" s="61"/>
      <c r="AR12" s="61"/>
      <c r="AS12" s="61"/>
    </row>
    <row r="13" spans="1:46" ht="13.5" customHeight="1" x14ac:dyDescent="0.35">
      <c r="A13" s="213" t="s">
        <v>168</v>
      </c>
      <c r="B13" s="229">
        <v>57</v>
      </c>
      <c r="C13" s="229">
        <v>45</v>
      </c>
      <c r="D13" s="229">
        <v>12</v>
      </c>
      <c r="K13" s="309" t="s">
        <v>168</v>
      </c>
      <c r="L13" s="123">
        <f t="shared" si="0"/>
        <v>57</v>
      </c>
      <c r="M13" s="123">
        <f t="shared" si="0"/>
        <v>45</v>
      </c>
      <c r="N13" s="123">
        <f t="shared" si="0"/>
        <v>12</v>
      </c>
      <c r="Y13" s="203"/>
      <c r="Z13" s="123"/>
      <c r="AA13" s="123"/>
      <c r="AB13" s="61"/>
      <c r="AC13" s="61"/>
      <c r="AD13" s="61"/>
      <c r="AE13" s="61"/>
      <c r="AF13" s="61"/>
      <c r="AG13" s="61"/>
      <c r="AH13" s="61"/>
      <c r="AI13" s="61"/>
      <c r="AJ13" s="61"/>
      <c r="AK13" s="61"/>
      <c r="AL13" s="61"/>
      <c r="AM13" s="61"/>
      <c r="AN13" s="61"/>
      <c r="AO13" s="61"/>
      <c r="AP13" s="61"/>
      <c r="AQ13" s="61"/>
      <c r="AR13" s="61"/>
      <c r="AS13" s="61"/>
    </row>
    <row r="14" spans="1:46" ht="13.5" customHeight="1" x14ac:dyDescent="0.35">
      <c r="A14" s="213" t="s">
        <v>169</v>
      </c>
      <c r="B14" s="229">
        <v>90</v>
      </c>
      <c r="C14" s="229">
        <v>78</v>
      </c>
      <c r="D14" s="229">
        <v>12</v>
      </c>
      <c r="K14" s="309" t="s">
        <v>170</v>
      </c>
      <c r="L14" s="123">
        <f t="shared" si="0"/>
        <v>90</v>
      </c>
      <c r="M14" s="123">
        <f t="shared" si="0"/>
        <v>78</v>
      </c>
      <c r="N14" s="123">
        <f t="shared" si="0"/>
        <v>12</v>
      </c>
      <c r="Y14" s="203"/>
      <c r="Z14" s="123"/>
      <c r="AA14" s="123"/>
      <c r="AB14" s="61"/>
      <c r="AC14" s="61"/>
      <c r="AD14" s="61"/>
      <c r="AE14" s="61"/>
      <c r="AF14" s="61"/>
      <c r="AG14" s="61"/>
      <c r="AH14" s="61"/>
      <c r="AI14" s="61"/>
      <c r="AJ14" s="61"/>
      <c r="AK14" s="61"/>
      <c r="AL14" s="61"/>
      <c r="AM14" s="61"/>
      <c r="AN14" s="61"/>
      <c r="AO14" s="61"/>
      <c r="AP14" s="61"/>
      <c r="AQ14" s="61"/>
      <c r="AR14" s="61"/>
      <c r="AS14" s="61"/>
    </row>
    <row r="15" spans="1:46" ht="13.5" customHeight="1" x14ac:dyDescent="0.35">
      <c r="A15" s="213" t="s">
        <v>171</v>
      </c>
      <c r="B15" s="229">
        <v>298</v>
      </c>
      <c r="C15" s="229">
        <v>222</v>
      </c>
      <c r="D15" s="229">
        <v>76</v>
      </c>
      <c r="K15" s="309" t="s">
        <v>172</v>
      </c>
      <c r="L15" s="123">
        <f t="shared" si="0"/>
        <v>298</v>
      </c>
      <c r="M15" s="123">
        <f t="shared" si="0"/>
        <v>222</v>
      </c>
      <c r="N15" s="123">
        <f t="shared" si="0"/>
        <v>76</v>
      </c>
      <c r="Y15" s="203"/>
      <c r="Z15" s="123"/>
      <c r="AA15" s="123"/>
      <c r="AB15" s="61"/>
      <c r="AC15" s="61"/>
      <c r="AD15" s="61"/>
      <c r="AE15" s="61"/>
      <c r="AF15" s="61"/>
      <c r="AG15" s="61"/>
      <c r="AH15" s="61"/>
      <c r="AI15" s="61"/>
      <c r="AJ15" s="61"/>
      <c r="AK15" s="61"/>
      <c r="AL15" s="61"/>
      <c r="AM15" s="61"/>
      <c r="AN15" s="61"/>
      <c r="AO15" s="61"/>
      <c r="AP15" s="61"/>
      <c r="AQ15" s="61"/>
      <c r="AR15" s="61"/>
      <c r="AS15" s="61"/>
    </row>
    <row r="16" spans="1:46" ht="13.5" customHeight="1" x14ac:dyDescent="0.35">
      <c r="A16" s="213" t="s">
        <v>173</v>
      </c>
      <c r="B16" s="229">
        <v>44</v>
      </c>
      <c r="C16" s="229" t="s">
        <v>8</v>
      </c>
      <c r="D16" s="229" t="s">
        <v>8</v>
      </c>
      <c r="K16" s="309" t="s">
        <v>174</v>
      </c>
      <c r="L16" s="123">
        <f t="shared" si="0"/>
        <v>44</v>
      </c>
      <c r="M16" s="123" t="str">
        <f t="shared" si="0"/>
        <v>*</v>
      </c>
      <c r="N16" s="123" t="str">
        <f t="shared" si="0"/>
        <v>*</v>
      </c>
      <c r="Y16" s="203"/>
      <c r="Z16" s="123"/>
      <c r="AA16" s="123"/>
      <c r="AB16" s="61"/>
      <c r="AC16" s="61"/>
      <c r="AD16" s="61"/>
      <c r="AE16" s="61"/>
      <c r="AF16" s="61"/>
      <c r="AG16" s="61"/>
      <c r="AH16" s="61"/>
      <c r="AI16" s="61"/>
      <c r="AJ16" s="61"/>
      <c r="AK16" s="61"/>
      <c r="AL16" s="61"/>
      <c r="AM16" s="61"/>
      <c r="AN16" s="61"/>
      <c r="AO16" s="61"/>
      <c r="AP16" s="61"/>
      <c r="AQ16" s="61"/>
      <c r="AR16" s="61"/>
      <c r="AS16" s="61"/>
    </row>
    <row r="17" spans="1:46" ht="13.5" customHeight="1" x14ac:dyDescent="0.35">
      <c r="A17" s="213" t="s">
        <v>175</v>
      </c>
      <c r="B17" s="229">
        <v>31</v>
      </c>
      <c r="C17" s="229">
        <v>26</v>
      </c>
      <c r="D17" s="229">
        <v>5</v>
      </c>
      <c r="K17" s="309" t="s">
        <v>175</v>
      </c>
      <c r="L17" s="123">
        <f t="shared" si="0"/>
        <v>31</v>
      </c>
      <c r="M17" s="123">
        <f t="shared" si="0"/>
        <v>26</v>
      </c>
      <c r="N17" s="123">
        <f t="shared" si="0"/>
        <v>5</v>
      </c>
      <c r="Y17" s="203"/>
      <c r="Z17" s="123"/>
      <c r="AA17" s="123"/>
      <c r="AB17" s="61"/>
      <c r="AC17" s="61"/>
      <c r="AD17" s="61"/>
      <c r="AE17" s="61"/>
      <c r="AF17" s="61"/>
      <c r="AG17" s="61"/>
      <c r="AH17" s="61"/>
      <c r="AI17" s="61"/>
      <c r="AJ17" s="61"/>
      <c r="AK17" s="61"/>
      <c r="AL17" s="61"/>
      <c r="AM17" s="61"/>
      <c r="AN17" s="61"/>
      <c r="AO17" s="61"/>
      <c r="AP17" s="61"/>
      <c r="AQ17" s="61"/>
      <c r="AR17" s="61"/>
      <c r="AS17" s="61"/>
    </row>
    <row r="18" spans="1:46" ht="13.5" customHeight="1" x14ac:dyDescent="0.35">
      <c r="A18" s="213" t="s">
        <v>176</v>
      </c>
      <c r="B18" s="229">
        <v>35</v>
      </c>
      <c r="C18" s="229" t="s">
        <v>8</v>
      </c>
      <c r="D18" s="229" t="s">
        <v>8</v>
      </c>
      <c r="K18" s="309" t="s">
        <v>176</v>
      </c>
      <c r="L18" s="123">
        <f t="shared" si="0"/>
        <v>35</v>
      </c>
      <c r="M18" s="123" t="str">
        <f t="shared" si="0"/>
        <v>*</v>
      </c>
      <c r="N18" s="123" t="str">
        <f t="shared" si="0"/>
        <v>*</v>
      </c>
      <c r="Y18" s="203"/>
      <c r="Z18" s="123"/>
      <c r="AA18" s="123"/>
      <c r="AB18" s="61"/>
      <c r="AC18" s="61"/>
      <c r="AD18" s="61"/>
      <c r="AE18" s="61"/>
      <c r="AF18" s="61"/>
      <c r="AG18" s="61"/>
      <c r="AH18" s="61"/>
      <c r="AI18" s="61"/>
      <c r="AJ18" s="61"/>
      <c r="AK18" s="61"/>
      <c r="AL18" s="61"/>
      <c r="AM18" s="61"/>
      <c r="AN18" s="61"/>
      <c r="AO18" s="61"/>
      <c r="AP18" s="61"/>
      <c r="AQ18" s="61"/>
      <c r="AR18" s="61"/>
      <c r="AS18" s="61"/>
    </row>
    <row r="19" spans="1:46" ht="13.5" customHeight="1" x14ac:dyDescent="0.35">
      <c r="A19" s="213" t="s">
        <v>177</v>
      </c>
      <c r="B19" s="229">
        <v>189</v>
      </c>
      <c r="C19" s="229">
        <v>142</v>
      </c>
      <c r="D19" s="229">
        <v>47</v>
      </c>
      <c r="K19" s="309" t="s">
        <v>178</v>
      </c>
      <c r="L19" s="123">
        <f t="shared" si="0"/>
        <v>189</v>
      </c>
      <c r="M19" s="123">
        <f t="shared" si="0"/>
        <v>142</v>
      </c>
      <c r="N19" s="123">
        <f t="shared" si="0"/>
        <v>47</v>
      </c>
      <c r="Y19" s="203"/>
      <c r="Z19" s="123"/>
      <c r="AA19" s="123"/>
      <c r="AB19" s="61"/>
      <c r="AC19" s="61"/>
      <c r="AD19" s="61"/>
      <c r="AE19" s="61"/>
      <c r="AF19" s="61"/>
      <c r="AG19" s="61"/>
      <c r="AH19" s="61"/>
      <c r="AI19" s="61"/>
      <c r="AJ19" s="61"/>
      <c r="AK19" s="61"/>
      <c r="AL19" s="61"/>
      <c r="AM19" s="61"/>
      <c r="AN19" s="61"/>
      <c r="AO19" s="61"/>
      <c r="AP19" s="61"/>
      <c r="AQ19" s="61"/>
      <c r="AR19" s="61"/>
      <c r="AS19" s="61"/>
    </row>
    <row r="20" spans="1:46" ht="13.5" customHeight="1" x14ac:dyDescent="0.35">
      <c r="A20" s="213" t="s">
        <v>179</v>
      </c>
      <c r="B20" s="229">
        <v>22</v>
      </c>
      <c r="C20" s="229" t="s">
        <v>8</v>
      </c>
      <c r="D20" s="229" t="s">
        <v>8</v>
      </c>
      <c r="K20" s="309" t="s">
        <v>179</v>
      </c>
      <c r="L20" s="123">
        <f t="shared" si="0"/>
        <v>22</v>
      </c>
      <c r="M20" s="123" t="str">
        <f t="shared" si="0"/>
        <v>*</v>
      </c>
      <c r="N20" s="123" t="str">
        <f t="shared" si="0"/>
        <v>*</v>
      </c>
      <c r="Y20" s="203"/>
      <c r="Z20" s="123"/>
      <c r="AA20" s="123"/>
      <c r="AB20" s="61"/>
      <c r="AC20" s="61"/>
      <c r="AD20" s="61"/>
      <c r="AE20" s="61"/>
      <c r="AF20" s="61"/>
      <c r="AG20" s="61"/>
      <c r="AH20" s="61"/>
      <c r="AI20" s="61"/>
      <c r="AJ20" s="61"/>
      <c r="AK20" s="61"/>
      <c r="AL20" s="61"/>
      <c r="AM20" s="61"/>
      <c r="AN20" s="61"/>
      <c r="AO20" s="61"/>
      <c r="AP20" s="61"/>
      <c r="AQ20" s="61"/>
      <c r="AR20" s="61"/>
      <c r="AS20" s="61"/>
    </row>
    <row r="21" spans="1:46" ht="13.5" customHeight="1" x14ac:dyDescent="0.35">
      <c r="A21" s="213" t="s">
        <v>180</v>
      </c>
      <c r="B21" s="229">
        <v>47</v>
      </c>
      <c r="C21" s="229">
        <v>39</v>
      </c>
      <c r="D21" s="229">
        <v>8</v>
      </c>
      <c r="K21" s="309" t="s">
        <v>180</v>
      </c>
      <c r="L21" s="123">
        <f t="shared" si="0"/>
        <v>47</v>
      </c>
      <c r="M21" s="123">
        <f t="shared" si="0"/>
        <v>39</v>
      </c>
      <c r="N21" s="123">
        <f t="shared" si="0"/>
        <v>8</v>
      </c>
      <c r="Y21" s="203"/>
      <c r="Z21" s="123"/>
      <c r="AA21" s="123"/>
      <c r="AB21" s="61"/>
      <c r="AC21" s="61"/>
      <c r="AD21" s="61"/>
      <c r="AE21" s="61"/>
      <c r="AF21" s="61"/>
      <c r="AG21" s="61"/>
      <c r="AH21" s="61"/>
      <c r="AI21" s="61"/>
      <c r="AJ21" s="61"/>
      <c r="AK21" s="61"/>
      <c r="AL21" s="61"/>
      <c r="AM21" s="61"/>
      <c r="AN21" s="61"/>
      <c r="AO21" s="61"/>
      <c r="AP21" s="61"/>
      <c r="AQ21" s="61"/>
      <c r="AR21" s="61"/>
      <c r="AS21" s="61"/>
    </row>
    <row r="22" spans="1:46" ht="13.5" customHeight="1" x14ac:dyDescent="0.35">
      <c r="A22" s="213" t="s">
        <v>181</v>
      </c>
      <c r="B22" s="229">
        <v>42</v>
      </c>
      <c r="C22" s="229" t="s">
        <v>8</v>
      </c>
      <c r="D22" s="229" t="s">
        <v>8</v>
      </c>
      <c r="K22" s="309" t="s">
        <v>182</v>
      </c>
      <c r="L22" s="123">
        <f t="shared" si="0"/>
        <v>42</v>
      </c>
      <c r="M22" s="123" t="str">
        <f t="shared" si="0"/>
        <v>*</v>
      </c>
      <c r="N22" s="123" t="str">
        <f t="shared" si="0"/>
        <v>*</v>
      </c>
      <c r="Y22" s="203"/>
      <c r="Z22" s="123"/>
      <c r="AA22" s="123"/>
      <c r="AB22" s="61"/>
      <c r="AC22" s="61"/>
      <c r="AD22" s="61"/>
      <c r="AE22" s="61"/>
      <c r="AF22" s="61"/>
      <c r="AG22" s="61"/>
      <c r="AH22" s="61"/>
      <c r="AI22" s="61"/>
      <c r="AJ22" s="61"/>
      <c r="AK22" s="61"/>
      <c r="AL22" s="61"/>
      <c r="AM22" s="61"/>
      <c r="AN22" s="61"/>
      <c r="AO22" s="61"/>
      <c r="AP22" s="61"/>
      <c r="AQ22" s="61"/>
      <c r="AR22" s="61"/>
      <c r="AS22" s="61"/>
    </row>
    <row r="23" spans="1:46" ht="13.5" customHeight="1" x14ac:dyDescent="0.35">
      <c r="A23" s="213" t="s">
        <v>183</v>
      </c>
      <c r="B23" s="229">
        <v>152</v>
      </c>
      <c r="C23" s="229">
        <v>128</v>
      </c>
      <c r="D23" s="229">
        <v>24</v>
      </c>
      <c r="K23" s="309" t="s">
        <v>184</v>
      </c>
      <c r="L23" s="123">
        <f t="shared" si="0"/>
        <v>152</v>
      </c>
      <c r="M23" s="123">
        <f t="shared" si="0"/>
        <v>128</v>
      </c>
      <c r="N23" s="123">
        <f t="shared" si="0"/>
        <v>24</v>
      </c>
      <c r="Y23" s="203"/>
      <c r="Z23" s="123"/>
      <c r="AA23" s="123"/>
      <c r="AB23" s="61"/>
      <c r="AC23" s="61"/>
      <c r="AD23" s="61"/>
      <c r="AE23" s="61"/>
      <c r="AF23" s="61"/>
      <c r="AG23" s="61"/>
      <c r="AH23" s="61"/>
      <c r="AI23" s="61"/>
      <c r="AJ23" s="61"/>
      <c r="AK23" s="61"/>
      <c r="AL23" s="61"/>
      <c r="AM23" s="61"/>
      <c r="AN23" s="61"/>
      <c r="AO23" s="61"/>
      <c r="AP23" s="61"/>
      <c r="AQ23" s="61"/>
      <c r="AR23" s="61"/>
      <c r="AS23" s="61"/>
    </row>
    <row r="24" spans="1:46" ht="13.5" customHeight="1" x14ac:dyDescent="0.35">
      <c r="A24" s="213" t="s">
        <v>185</v>
      </c>
      <c r="B24" s="229">
        <v>73</v>
      </c>
      <c r="C24" s="229">
        <v>62</v>
      </c>
      <c r="D24" s="229">
        <v>11</v>
      </c>
      <c r="K24" s="309" t="s">
        <v>186</v>
      </c>
      <c r="L24" s="123">
        <f t="shared" si="0"/>
        <v>73</v>
      </c>
      <c r="M24" s="123">
        <f t="shared" si="0"/>
        <v>62</v>
      </c>
      <c r="N24" s="123">
        <f t="shared" si="0"/>
        <v>11</v>
      </c>
      <c r="Y24" s="203"/>
      <c r="Z24" s="123"/>
      <c r="AA24" s="123"/>
      <c r="AB24" s="61"/>
      <c r="AC24" s="61"/>
      <c r="AD24" s="61"/>
      <c r="AE24" s="61"/>
      <c r="AF24" s="61"/>
      <c r="AG24" s="61"/>
      <c r="AH24" s="61"/>
      <c r="AI24" s="61"/>
      <c r="AJ24" s="61"/>
      <c r="AK24" s="61"/>
      <c r="AL24" s="61"/>
      <c r="AM24" s="61"/>
      <c r="AN24" s="61"/>
      <c r="AO24" s="61"/>
      <c r="AP24" s="61"/>
      <c r="AQ24" s="61"/>
      <c r="AR24" s="61"/>
      <c r="AS24" s="61"/>
    </row>
    <row r="25" spans="1:46" ht="13.5" customHeight="1" x14ac:dyDescent="0.35">
      <c r="A25" s="213" t="s">
        <v>187</v>
      </c>
      <c r="B25" s="229">
        <v>59</v>
      </c>
      <c r="C25" s="229">
        <v>45</v>
      </c>
      <c r="D25" s="229">
        <v>14</v>
      </c>
      <c r="E25" s="52"/>
      <c r="F25" s="52"/>
      <c r="G25" s="52"/>
      <c r="H25" s="52"/>
      <c r="I25" s="52"/>
      <c r="J25" s="52"/>
      <c r="K25" s="309" t="s">
        <v>187</v>
      </c>
      <c r="L25" s="123">
        <f t="shared" si="0"/>
        <v>59</v>
      </c>
      <c r="M25" s="123">
        <f t="shared" si="0"/>
        <v>45</v>
      </c>
      <c r="N25" s="123">
        <f t="shared" si="0"/>
        <v>14</v>
      </c>
      <c r="O25" s="52"/>
      <c r="P25" s="52"/>
      <c r="Q25" s="52"/>
      <c r="R25" s="52"/>
      <c r="S25" s="52"/>
      <c r="T25" s="52"/>
      <c r="U25" s="52"/>
      <c r="V25" s="52"/>
      <c r="W25" s="52"/>
      <c r="X25" s="52"/>
      <c r="Y25" s="203"/>
      <c r="Z25" s="123"/>
      <c r="AA25" s="123"/>
      <c r="AB25" s="61"/>
      <c r="AC25" s="61"/>
      <c r="AD25" s="61"/>
      <c r="AE25" s="61"/>
      <c r="AF25" s="61"/>
      <c r="AG25" s="61"/>
      <c r="AH25" s="61"/>
      <c r="AI25" s="61"/>
      <c r="AJ25" s="61"/>
      <c r="AK25" s="61"/>
      <c r="AL25" s="61"/>
      <c r="AM25" s="61"/>
      <c r="AN25" s="61"/>
      <c r="AO25" s="61"/>
      <c r="AP25" s="61"/>
      <c r="AQ25" s="61"/>
      <c r="AR25" s="61"/>
      <c r="AS25" s="61"/>
      <c r="AT25" s="52"/>
    </row>
    <row r="26" spans="1:46" ht="13.5" customHeight="1" x14ac:dyDescent="0.35">
      <c r="A26" s="213" t="s">
        <v>188</v>
      </c>
      <c r="B26" s="229">
        <v>71</v>
      </c>
      <c r="C26" s="229">
        <v>62</v>
      </c>
      <c r="D26" s="229">
        <v>9</v>
      </c>
      <c r="E26" s="52"/>
      <c r="F26" s="52"/>
      <c r="G26" s="52"/>
      <c r="H26" s="52"/>
      <c r="I26" s="52"/>
      <c r="J26" s="52"/>
      <c r="K26" s="309" t="s">
        <v>189</v>
      </c>
      <c r="L26" s="123">
        <f t="shared" si="0"/>
        <v>71</v>
      </c>
      <c r="M26" s="123">
        <f t="shared" si="0"/>
        <v>62</v>
      </c>
      <c r="N26" s="123">
        <f t="shared" si="0"/>
        <v>9</v>
      </c>
      <c r="O26" s="52"/>
      <c r="P26" s="52"/>
      <c r="Q26" s="52"/>
      <c r="R26" s="52"/>
      <c r="S26" s="52"/>
      <c r="T26" s="52"/>
      <c r="U26" s="52"/>
      <c r="V26" s="52"/>
      <c r="W26" s="52"/>
      <c r="X26" s="52"/>
      <c r="Y26" s="203"/>
      <c r="Z26" s="123"/>
      <c r="AA26" s="123"/>
      <c r="AB26" s="61"/>
      <c r="AC26" s="61"/>
      <c r="AD26" s="61"/>
      <c r="AE26" s="61"/>
      <c r="AF26" s="61"/>
      <c r="AG26" s="61"/>
      <c r="AH26" s="61"/>
      <c r="AI26" s="61"/>
      <c r="AJ26" s="61"/>
      <c r="AK26" s="61"/>
      <c r="AL26" s="61"/>
      <c r="AM26" s="61"/>
      <c r="AN26" s="61"/>
      <c r="AO26" s="61"/>
      <c r="AP26" s="61"/>
      <c r="AQ26" s="61"/>
      <c r="AR26" s="61"/>
      <c r="AS26" s="61"/>
      <c r="AT26" s="52"/>
    </row>
    <row r="27" spans="1:46" ht="13.5" customHeight="1" x14ac:dyDescent="0.35">
      <c r="A27" s="213" t="s">
        <v>190</v>
      </c>
      <c r="B27" s="229">
        <v>33</v>
      </c>
      <c r="C27" s="229">
        <v>29</v>
      </c>
      <c r="D27" s="229">
        <v>4</v>
      </c>
      <c r="K27" s="309" t="s">
        <v>190</v>
      </c>
      <c r="L27" s="123">
        <f t="shared" si="0"/>
        <v>33</v>
      </c>
      <c r="M27" s="123">
        <f t="shared" si="0"/>
        <v>29</v>
      </c>
      <c r="N27" s="123">
        <f t="shared" si="0"/>
        <v>4</v>
      </c>
      <c r="Y27" s="203"/>
      <c r="Z27" s="123"/>
      <c r="AA27" s="123"/>
      <c r="AB27" s="61"/>
      <c r="AC27" s="61"/>
      <c r="AD27" s="61"/>
      <c r="AE27" s="61"/>
      <c r="AF27" s="61"/>
      <c r="AG27" s="61"/>
      <c r="AH27" s="61"/>
      <c r="AI27" s="61"/>
      <c r="AJ27" s="61"/>
      <c r="AK27" s="61"/>
      <c r="AL27" s="61"/>
      <c r="AM27" s="61"/>
      <c r="AN27" s="61"/>
      <c r="AO27" s="61"/>
      <c r="AP27" s="61"/>
      <c r="AQ27" s="61"/>
      <c r="AR27" s="61"/>
      <c r="AS27" s="61"/>
    </row>
    <row r="28" spans="1:46" ht="13.5" customHeight="1" x14ac:dyDescent="0.35">
      <c r="A28" s="213" t="s">
        <v>191</v>
      </c>
      <c r="B28" s="229">
        <v>50</v>
      </c>
      <c r="C28" s="229">
        <v>43</v>
      </c>
      <c r="D28" s="229">
        <v>7</v>
      </c>
      <c r="K28" s="309" t="s">
        <v>192</v>
      </c>
      <c r="L28" s="123">
        <f t="shared" si="0"/>
        <v>50</v>
      </c>
      <c r="M28" s="123">
        <f t="shared" si="0"/>
        <v>43</v>
      </c>
      <c r="N28" s="123">
        <f t="shared" si="0"/>
        <v>7</v>
      </c>
      <c r="Y28" s="203"/>
      <c r="Z28" s="123"/>
      <c r="AA28" s="123"/>
      <c r="AB28" s="61"/>
      <c r="AC28" s="61"/>
      <c r="AD28" s="61"/>
      <c r="AE28" s="61"/>
      <c r="AF28" s="61"/>
      <c r="AG28" s="61"/>
      <c r="AH28" s="61"/>
      <c r="AI28" s="61"/>
      <c r="AJ28" s="61"/>
      <c r="AK28" s="61"/>
      <c r="AL28" s="61"/>
      <c r="AM28" s="61"/>
      <c r="AN28" s="61"/>
      <c r="AO28" s="61"/>
      <c r="AP28" s="61"/>
      <c r="AQ28" s="61"/>
      <c r="AR28" s="61"/>
      <c r="AS28" s="61"/>
    </row>
    <row r="29" spans="1:46" ht="13.5" customHeight="1" x14ac:dyDescent="0.35">
      <c r="A29" s="213" t="s">
        <v>193</v>
      </c>
      <c r="B29" s="229">
        <v>23</v>
      </c>
      <c r="C29" s="229" t="s">
        <v>8</v>
      </c>
      <c r="D29" s="229" t="s">
        <v>8</v>
      </c>
      <c r="K29" s="309" t="s">
        <v>193</v>
      </c>
      <c r="L29" s="123">
        <f t="shared" si="0"/>
        <v>23</v>
      </c>
      <c r="M29" s="123" t="str">
        <f t="shared" si="0"/>
        <v>*</v>
      </c>
      <c r="N29" s="123" t="str">
        <f t="shared" si="0"/>
        <v>*</v>
      </c>
      <c r="Y29" s="203"/>
      <c r="Z29" s="123"/>
      <c r="AA29" s="123"/>
      <c r="AB29" s="61"/>
      <c r="AC29" s="61"/>
      <c r="AD29" s="61"/>
      <c r="AE29" s="61"/>
      <c r="AF29" s="61"/>
      <c r="AG29" s="61"/>
      <c r="AH29" s="61"/>
      <c r="AI29" s="61"/>
      <c r="AJ29" s="61"/>
      <c r="AK29" s="61"/>
      <c r="AL29" s="61"/>
      <c r="AM29" s="61"/>
      <c r="AN29" s="61"/>
      <c r="AO29" s="61"/>
      <c r="AP29" s="61"/>
      <c r="AQ29" s="61"/>
      <c r="AR29" s="61"/>
      <c r="AS29" s="61"/>
    </row>
    <row r="30" spans="1:46" ht="13.5" customHeight="1" x14ac:dyDescent="0.35">
      <c r="A30" s="213" t="s">
        <v>194</v>
      </c>
      <c r="B30" s="229">
        <v>104</v>
      </c>
      <c r="C30" s="229">
        <v>89</v>
      </c>
      <c r="D30" s="229">
        <v>15</v>
      </c>
      <c r="K30" s="309" t="s">
        <v>195</v>
      </c>
      <c r="L30" s="123">
        <f t="shared" si="0"/>
        <v>104</v>
      </c>
      <c r="M30" s="123">
        <f t="shared" si="0"/>
        <v>89</v>
      </c>
      <c r="N30" s="123">
        <f t="shared" si="0"/>
        <v>15</v>
      </c>
      <c r="Y30" s="203"/>
      <c r="Z30" s="123"/>
      <c r="AA30" s="123"/>
      <c r="AB30" s="61"/>
      <c r="AC30" s="61"/>
      <c r="AD30" s="61"/>
      <c r="AE30" s="61"/>
      <c r="AF30" s="61"/>
      <c r="AG30" s="61"/>
      <c r="AH30" s="61"/>
      <c r="AI30" s="61"/>
      <c r="AJ30" s="61"/>
      <c r="AK30" s="61"/>
      <c r="AL30" s="61"/>
      <c r="AM30" s="61"/>
      <c r="AN30" s="61"/>
      <c r="AO30" s="61"/>
      <c r="AP30" s="61"/>
      <c r="AQ30" s="61"/>
      <c r="AR30" s="61"/>
      <c r="AS30" s="61"/>
    </row>
    <row r="31" spans="1:46" ht="13.5" customHeight="1" x14ac:dyDescent="0.35">
      <c r="A31" s="213" t="s">
        <v>196</v>
      </c>
      <c r="B31" s="229">
        <v>64</v>
      </c>
      <c r="C31" s="229">
        <v>58</v>
      </c>
      <c r="D31" s="229">
        <v>6</v>
      </c>
      <c r="K31" s="309" t="s">
        <v>196</v>
      </c>
      <c r="L31" s="123">
        <f t="shared" si="0"/>
        <v>64</v>
      </c>
      <c r="M31" s="123">
        <f t="shared" si="0"/>
        <v>58</v>
      </c>
      <c r="N31" s="123">
        <f t="shared" si="0"/>
        <v>6</v>
      </c>
      <c r="Y31" s="203"/>
      <c r="Z31" s="123"/>
      <c r="AA31" s="123"/>
      <c r="AB31" s="61"/>
      <c r="AC31" s="61"/>
      <c r="AD31" s="61"/>
      <c r="AE31" s="61"/>
      <c r="AF31" s="61"/>
      <c r="AG31" s="61"/>
      <c r="AH31" s="61"/>
      <c r="AI31" s="61"/>
      <c r="AJ31" s="61"/>
      <c r="AK31" s="61"/>
      <c r="AL31" s="61"/>
      <c r="AM31" s="61"/>
      <c r="AN31" s="61"/>
      <c r="AO31" s="61"/>
      <c r="AP31" s="61"/>
      <c r="AQ31" s="61"/>
      <c r="AR31" s="61"/>
      <c r="AS31" s="61"/>
    </row>
    <row r="32" spans="1:46" ht="13.5" customHeight="1" x14ac:dyDescent="0.35">
      <c r="A32" s="213" t="s">
        <v>197</v>
      </c>
      <c r="B32" s="229">
        <v>70</v>
      </c>
      <c r="C32" s="229">
        <v>56</v>
      </c>
      <c r="D32" s="229">
        <v>14</v>
      </c>
      <c r="K32" s="309" t="s">
        <v>197</v>
      </c>
      <c r="L32" s="123">
        <f t="shared" si="0"/>
        <v>70</v>
      </c>
      <c r="M32" s="123">
        <f t="shared" si="0"/>
        <v>56</v>
      </c>
      <c r="N32" s="123">
        <f t="shared" si="0"/>
        <v>14</v>
      </c>
      <c r="Y32" s="203"/>
      <c r="Z32" s="123"/>
      <c r="AA32" s="123"/>
      <c r="AB32" s="61"/>
      <c r="AC32" s="61"/>
      <c r="AD32" s="61"/>
      <c r="AE32" s="61"/>
      <c r="AF32" s="61"/>
      <c r="AG32" s="61"/>
      <c r="AH32" s="61"/>
      <c r="AI32" s="61"/>
      <c r="AJ32" s="61"/>
      <c r="AK32" s="61"/>
      <c r="AL32" s="61"/>
      <c r="AM32" s="61"/>
      <c r="AN32" s="61"/>
      <c r="AO32" s="61"/>
      <c r="AP32" s="61"/>
      <c r="AQ32" s="61"/>
      <c r="AR32" s="61"/>
      <c r="AS32" s="61"/>
    </row>
    <row r="33" spans="1:45" ht="13.5" customHeight="1" x14ac:dyDescent="0.35">
      <c r="A33" s="216" t="s">
        <v>207</v>
      </c>
      <c r="B33" s="10"/>
      <c r="C33" s="10"/>
      <c r="D33" s="10"/>
      <c r="K33" s="267" t="s">
        <v>228</v>
      </c>
      <c r="N33" s="208"/>
      <c r="P33" s="11"/>
      <c r="Y33" s="203"/>
      <c r="Z33" s="123"/>
      <c r="AA33" s="123"/>
      <c r="AB33" s="61"/>
      <c r="AC33" s="61"/>
      <c r="AD33" s="61"/>
      <c r="AE33" s="61"/>
      <c r="AF33" s="61"/>
      <c r="AG33" s="61"/>
      <c r="AH33" s="61"/>
      <c r="AI33" s="61"/>
      <c r="AJ33" s="61"/>
      <c r="AK33" s="61"/>
      <c r="AL33" s="61"/>
      <c r="AM33" s="61"/>
      <c r="AN33" s="61"/>
      <c r="AO33" s="61"/>
      <c r="AP33" s="61"/>
      <c r="AQ33" s="61"/>
      <c r="AR33" s="61"/>
      <c r="AS33" s="61"/>
    </row>
    <row r="34" spans="1:45" ht="13.5" customHeight="1" x14ac:dyDescent="0.35">
      <c r="A34" s="3" t="s">
        <v>25</v>
      </c>
      <c r="K34" s="3" t="s">
        <v>25</v>
      </c>
      <c r="N34" s="208"/>
      <c r="Y34" s="203"/>
      <c r="Z34" s="123"/>
      <c r="AA34" s="123"/>
      <c r="AB34" s="61"/>
      <c r="AC34" s="61"/>
      <c r="AD34" s="61"/>
      <c r="AE34" s="61"/>
      <c r="AF34" s="61"/>
      <c r="AG34" s="61"/>
      <c r="AH34" s="61"/>
      <c r="AI34" s="61"/>
      <c r="AJ34" s="61"/>
      <c r="AK34" s="61"/>
      <c r="AL34" s="61"/>
      <c r="AM34" s="61"/>
      <c r="AN34" s="61"/>
      <c r="AO34" s="61"/>
      <c r="AP34" s="61"/>
      <c r="AQ34" s="61"/>
      <c r="AR34" s="61"/>
      <c r="AS34" s="61"/>
    </row>
    <row r="35" spans="1:45" s="3" customFormat="1" ht="15" customHeight="1" x14ac:dyDescent="0.3">
      <c r="A35" s="3" t="s">
        <v>7</v>
      </c>
      <c r="H35" s="336" t="s">
        <v>117</v>
      </c>
      <c r="I35" s="336"/>
      <c r="K35" s="3" t="s">
        <v>7</v>
      </c>
      <c r="T35" s="336" t="s">
        <v>117</v>
      </c>
      <c r="U35" s="336"/>
    </row>
    <row r="36" spans="1:45" ht="15" customHeight="1" x14ac:dyDescent="0.35">
      <c r="A36" s="125"/>
      <c r="B36" s="126"/>
      <c r="C36" s="126"/>
      <c r="N36" s="208"/>
      <c r="Z36" s="6"/>
      <c r="AA36" s="6"/>
      <c r="AB36" s="61"/>
      <c r="AC36" s="61"/>
      <c r="AD36" s="61"/>
      <c r="AE36" s="61"/>
      <c r="AF36" s="61"/>
      <c r="AG36" s="61"/>
      <c r="AH36" s="61"/>
      <c r="AI36" s="61"/>
      <c r="AJ36" s="61"/>
      <c r="AK36" s="61"/>
      <c r="AL36" s="61"/>
      <c r="AM36" s="61"/>
      <c r="AN36" s="61"/>
      <c r="AO36" s="61"/>
      <c r="AP36" s="61"/>
      <c r="AQ36" s="61"/>
      <c r="AR36" s="61"/>
      <c r="AS36" s="61"/>
    </row>
    <row r="37" spans="1:45" ht="15" customHeight="1" x14ac:dyDescent="0.35">
      <c r="A37" s="125"/>
      <c r="B37" s="126"/>
      <c r="C37" s="126"/>
      <c r="N37" s="208"/>
      <c r="Z37" s="6"/>
      <c r="AA37" s="6"/>
      <c r="AB37" s="61"/>
      <c r="AC37" s="61"/>
      <c r="AD37" s="61"/>
      <c r="AE37" s="61"/>
      <c r="AF37" s="61"/>
      <c r="AG37" s="61"/>
      <c r="AH37" s="61"/>
      <c r="AI37" s="61"/>
      <c r="AJ37" s="61"/>
      <c r="AK37" s="61"/>
      <c r="AL37" s="61"/>
      <c r="AM37" s="61"/>
      <c r="AN37" s="61"/>
      <c r="AO37" s="61"/>
      <c r="AP37" s="61"/>
      <c r="AQ37" s="61"/>
      <c r="AR37" s="61"/>
      <c r="AS37" s="61"/>
    </row>
    <row r="38" spans="1:45" ht="15" customHeight="1" x14ac:dyDescent="0.35">
      <c r="A38" s="125"/>
      <c r="B38" s="126"/>
      <c r="C38" s="126"/>
      <c r="N38" s="208"/>
      <c r="Y38" s="61"/>
      <c r="Z38" s="61"/>
      <c r="AA38" s="61"/>
      <c r="AB38" s="61"/>
      <c r="AC38" s="61"/>
      <c r="AD38" s="61"/>
      <c r="AE38" s="61"/>
      <c r="AF38" s="61"/>
      <c r="AG38" s="61"/>
      <c r="AH38" s="61"/>
      <c r="AI38" s="61"/>
      <c r="AJ38" s="61"/>
      <c r="AK38" s="61"/>
      <c r="AL38" s="61"/>
      <c r="AM38" s="61"/>
      <c r="AN38" s="61"/>
      <c r="AO38" s="61"/>
      <c r="AP38" s="61"/>
      <c r="AQ38" s="61"/>
      <c r="AR38" s="61"/>
      <c r="AS38" s="61"/>
    </row>
    <row r="39" spans="1:45" ht="15" customHeight="1" x14ac:dyDescent="0.35">
      <c r="A39" s="125"/>
      <c r="B39" s="126"/>
      <c r="C39" s="126"/>
      <c r="N39" s="208"/>
      <c r="Y39" s="61"/>
      <c r="Z39" s="61"/>
      <c r="AA39" s="61"/>
      <c r="AB39" s="61"/>
      <c r="AC39" s="61"/>
      <c r="AD39" s="61"/>
      <c r="AE39" s="61"/>
      <c r="AF39" s="61"/>
      <c r="AG39" s="61"/>
      <c r="AH39" s="61"/>
      <c r="AI39" s="61"/>
      <c r="AJ39" s="61"/>
      <c r="AK39" s="61"/>
      <c r="AL39" s="61"/>
      <c r="AM39" s="61"/>
      <c r="AN39" s="61"/>
      <c r="AO39" s="61"/>
      <c r="AP39" s="61"/>
      <c r="AQ39" s="61"/>
      <c r="AR39" s="61"/>
      <c r="AS39" s="61"/>
    </row>
    <row r="40" spans="1:45" ht="15" customHeight="1" x14ac:dyDescent="0.35">
      <c r="A40" s="125"/>
      <c r="B40" s="126"/>
      <c r="C40" s="126"/>
      <c r="Y40" s="61"/>
      <c r="Z40" s="61"/>
      <c r="AA40" s="61"/>
      <c r="AB40" s="61"/>
      <c r="AC40" s="61"/>
      <c r="AD40" s="61"/>
      <c r="AE40" s="61"/>
      <c r="AF40" s="61"/>
      <c r="AG40" s="61"/>
      <c r="AH40" s="61"/>
      <c r="AI40" s="61"/>
      <c r="AJ40" s="61"/>
      <c r="AK40" s="61"/>
      <c r="AL40" s="61"/>
      <c r="AM40" s="61"/>
      <c r="AN40" s="61"/>
      <c r="AO40" s="61"/>
      <c r="AP40" s="61"/>
      <c r="AQ40" s="61"/>
      <c r="AR40" s="61"/>
      <c r="AS40" s="61"/>
    </row>
    <row r="41" spans="1:45" ht="15" customHeight="1" x14ac:dyDescent="0.35">
      <c r="A41" s="11"/>
      <c r="B41" s="6"/>
      <c r="C41" s="6"/>
      <c r="Y41" s="14"/>
      <c r="Z41" s="61"/>
      <c r="AA41" s="61"/>
      <c r="AB41" s="61"/>
      <c r="AC41" s="61"/>
      <c r="AD41" s="61"/>
      <c r="AE41" s="61"/>
      <c r="AF41" s="61"/>
      <c r="AG41" s="61"/>
      <c r="AH41" s="61"/>
      <c r="AI41" s="61"/>
      <c r="AJ41" s="61"/>
      <c r="AK41" s="61"/>
      <c r="AL41" s="61"/>
      <c r="AM41" s="61"/>
      <c r="AN41" s="61"/>
      <c r="AO41" s="61"/>
      <c r="AP41" s="61"/>
      <c r="AQ41" s="61"/>
      <c r="AR41" s="61"/>
      <c r="AS41" s="61"/>
    </row>
    <row r="42" spans="1:45" x14ac:dyDescent="0.35">
      <c r="A42" s="4"/>
      <c r="Y42" s="92"/>
      <c r="Z42" s="61"/>
      <c r="AA42" s="61"/>
      <c r="AB42" s="61"/>
      <c r="AC42" s="61"/>
      <c r="AD42" s="61"/>
      <c r="AE42" s="61"/>
      <c r="AF42" s="61"/>
      <c r="AG42" s="61"/>
      <c r="AH42" s="61"/>
      <c r="AI42" s="61"/>
      <c r="AJ42" s="61"/>
      <c r="AK42" s="61"/>
      <c r="AL42" s="61"/>
      <c r="AM42" s="61"/>
      <c r="AN42" s="61"/>
      <c r="AO42" s="61"/>
      <c r="AP42" s="61"/>
      <c r="AQ42" s="61"/>
      <c r="AR42" s="61"/>
      <c r="AS42" s="61"/>
    </row>
    <row r="43" spans="1:45" x14ac:dyDescent="0.35">
      <c r="A43" s="11"/>
      <c r="B43" s="6"/>
      <c r="C43" s="6"/>
      <c r="Y43" s="14"/>
      <c r="Z43" s="61"/>
      <c r="AA43" s="61"/>
      <c r="AB43" s="61"/>
      <c r="AC43" s="61"/>
      <c r="AD43" s="61"/>
      <c r="AE43" s="61"/>
      <c r="AF43" s="61"/>
      <c r="AG43" s="61"/>
      <c r="AH43" s="61"/>
      <c r="AI43" s="61"/>
      <c r="AJ43" s="61"/>
      <c r="AK43" s="61"/>
      <c r="AL43" s="61"/>
      <c r="AM43" s="61"/>
      <c r="AN43" s="61"/>
      <c r="AO43" s="61"/>
      <c r="AP43" s="61"/>
      <c r="AQ43" s="61"/>
      <c r="AR43" s="61"/>
      <c r="AS43" s="61"/>
    </row>
    <row r="44" spans="1:45" x14ac:dyDescent="0.35">
      <c r="A44" s="4"/>
      <c r="Y44" s="92"/>
      <c r="Z44" s="61"/>
      <c r="AA44" s="61"/>
      <c r="AB44" s="61"/>
      <c r="AC44" s="61"/>
      <c r="AD44" s="61"/>
      <c r="AE44" s="61"/>
      <c r="AF44" s="61"/>
      <c r="AG44" s="61"/>
      <c r="AH44" s="61"/>
      <c r="AI44" s="61"/>
      <c r="AJ44" s="61"/>
      <c r="AK44" s="61"/>
      <c r="AL44" s="61"/>
      <c r="AM44" s="61"/>
      <c r="AN44" s="61"/>
      <c r="AO44" s="61"/>
      <c r="AP44" s="61"/>
      <c r="AQ44" s="61"/>
      <c r="AR44" s="61"/>
      <c r="AS44" s="61"/>
    </row>
    <row r="45" spans="1:45" x14ac:dyDescent="0.35">
      <c r="A45" s="11"/>
      <c r="B45" s="6"/>
      <c r="C45" s="6"/>
      <c r="Y45" s="14"/>
      <c r="Z45" s="61"/>
      <c r="AA45" s="61"/>
      <c r="AB45" s="61"/>
      <c r="AC45" s="61"/>
      <c r="AD45" s="61"/>
      <c r="AE45" s="61"/>
      <c r="AF45" s="61"/>
      <c r="AG45" s="61"/>
      <c r="AH45" s="61"/>
      <c r="AI45" s="61"/>
      <c r="AJ45" s="61"/>
      <c r="AK45" s="61"/>
      <c r="AL45" s="61"/>
      <c r="AM45" s="61"/>
      <c r="AN45" s="61"/>
      <c r="AO45" s="61"/>
      <c r="AP45" s="61"/>
      <c r="AQ45" s="61"/>
      <c r="AR45" s="61"/>
      <c r="AS45" s="61"/>
    </row>
    <row r="46" spans="1:45" x14ac:dyDescent="0.35">
      <c r="A46" s="4"/>
      <c r="Y46" s="92"/>
      <c r="Z46" s="61"/>
      <c r="AA46" s="61"/>
      <c r="AB46" s="61"/>
      <c r="AC46" s="61"/>
      <c r="AD46" s="61"/>
      <c r="AE46" s="61"/>
      <c r="AF46" s="61"/>
      <c r="AG46" s="61"/>
      <c r="AH46" s="61"/>
      <c r="AI46" s="61"/>
      <c r="AJ46" s="61"/>
      <c r="AK46" s="61"/>
      <c r="AL46" s="61"/>
      <c r="AM46" s="61"/>
      <c r="AN46" s="61"/>
      <c r="AO46" s="61"/>
      <c r="AP46" s="61"/>
      <c r="AQ46" s="61"/>
      <c r="AR46" s="61"/>
      <c r="AS46" s="61"/>
    </row>
  </sheetData>
  <mergeCells count="7">
    <mergeCell ref="H35:I35"/>
    <mergeCell ref="T35:U35"/>
    <mergeCell ref="T1:U1"/>
    <mergeCell ref="I2:J2"/>
    <mergeCell ref="A5:A6"/>
    <mergeCell ref="B5:D5"/>
    <mergeCell ref="L5:N5"/>
  </mergeCells>
  <hyperlinks>
    <hyperlink ref="H35:I35" location="Inhalt_SGB_III!A1" display="zurück zur Übersicht"/>
    <hyperlink ref="I2:J2" location="Inhalt_SGB_III!A1" display="zurück zur Übersicht"/>
    <hyperlink ref="T1:U1" location="Inhalt_SGB_III!A1" display="zurück zur Übersicht"/>
    <hyperlink ref="T35:U35" location="Inhalt_SGB_I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&amp;N&amp;R&amp;"Arial,Standard"&amp;8https://vielfalt.wetterau.de/vielfalt/vielfalt-zahlen-daten-fakten/arbeitslosigkeit/</oddFooter>
  </headerFooter>
  <colBreaks count="1" manualBreakCount="1">
    <brk id="10" max="1048575"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T46"/>
  <sheetViews>
    <sheetView showGridLines="0" view="pageLayout" topLeftCell="C1" zoomScaleNormal="100" workbookViewId="0">
      <selection activeCell="L7" sqref="L7:N32"/>
    </sheetView>
  </sheetViews>
  <sheetFormatPr baseColWidth="10" defaultColWidth="11.453125" defaultRowHeight="14.5" x14ac:dyDescent="0.35"/>
  <cols>
    <col min="1" max="1" width="25.453125" customWidth="1"/>
    <col min="2" max="46" width="11.453125" customWidth="1"/>
  </cols>
  <sheetData>
    <row r="1" spans="1:46" x14ac:dyDescent="0.35">
      <c r="T1" s="401" t="s">
        <v>117</v>
      </c>
      <c r="U1" s="401"/>
    </row>
    <row r="2" spans="1:46" ht="13.5" customHeight="1" x14ac:dyDescent="0.35">
      <c r="A2" s="207" t="s">
        <v>156</v>
      </c>
      <c r="B2" s="207"/>
      <c r="H2" s="337" t="s">
        <v>117</v>
      </c>
      <c r="I2" s="337"/>
      <c r="J2" s="337"/>
      <c r="K2" s="207" t="s">
        <v>156</v>
      </c>
      <c r="N2" s="208"/>
      <c r="Y2" s="61"/>
      <c r="Z2" s="61"/>
      <c r="AA2" s="61"/>
      <c r="AB2" s="61"/>
      <c r="AC2" s="61"/>
      <c r="AD2" s="61"/>
      <c r="AE2" s="61"/>
      <c r="AF2" s="61"/>
      <c r="AG2" s="61"/>
      <c r="AH2" s="61"/>
      <c r="AI2" s="61"/>
      <c r="AJ2" s="61"/>
      <c r="AK2" s="61"/>
      <c r="AL2" s="61"/>
      <c r="AM2" s="61"/>
      <c r="AN2" s="61"/>
      <c r="AO2" s="61"/>
      <c r="AP2" s="61"/>
      <c r="AQ2" s="61"/>
      <c r="AR2" s="61"/>
      <c r="AS2" s="61"/>
    </row>
    <row r="3" spans="1:46" ht="13.5" customHeight="1" x14ac:dyDescent="0.35">
      <c r="A3" s="207" t="s">
        <v>245</v>
      </c>
      <c r="B3" s="207"/>
      <c r="E3" s="283"/>
      <c r="F3" s="283"/>
      <c r="G3" s="283"/>
      <c r="H3" s="283"/>
      <c r="I3" s="283"/>
      <c r="J3" s="283"/>
      <c r="K3" s="207" t="s">
        <v>227</v>
      </c>
      <c r="N3" s="208"/>
      <c r="O3" s="283"/>
      <c r="P3" s="283"/>
      <c r="Q3" s="283"/>
      <c r="R3" s="283"/>
      <c r="S3" s="283"/>
      <c r="T3" s="283"/>
      <c r="U3" s="283"/>
      <c r="V3" s="283"/>
      <c r="W3" s="283"/>
      <c r="X3" s="283"/>
      <c r="Y3" s="33"/>
      <c r="Z3" s="33"/>
      <c r="AA3" s="33"/>
      <c r="AB3" s="33"/>
      <c r="AC3" s="33"/>
      <c r="AD3" s="33"/>
      <c r="AE3" s="33"/>
      <c r="AF3" s="33"/>
      <c r="AG3" s="33"/>
      <c r="AH3" s="33"/>
      <c r="AI3" s="33"/>
      <c r="AJ3" s="33"/>
      <c r="AK3" s="33"/>
      <c r="AL3" s="33"/>
      <c r="AM3" s="33"/>
      <c r="AN3" s="33"/>
      <c r="AO3" s="33"/>
      <c r="AP3" s="33"/>
      <c r="AQ3" s="33"/>
      <c r="AR3" s="33"/>
      <c r="AS3" s="33"/>
      <c r="AT3" s="33"/>
    </row>
    <row r="4" spans="1:46" ht="13.5" customHeight="1" x14ac:dyDescent="0.35">
      <c r="A4" s="207"/>
      <c r="B4" s="207"/>
      <c r="K4" s="207"/>
      <c r="N4" s="208"/>
      <c r="Y4" s="61"/>
      <c r="Z4" s="61"/>
      <c r="AA4" s="61"/>
      <c r="AB4" s="61"/>
      <c r="AC4" s="61"/>
      <c r="AD4" s="61"/>
      <c r="AE4" s="61"/>
      <c r="AF4" s="61"/>
      <c r="AG4" s="61"/>
      <c r="AH4" s="61"/>
      <c r="AI4" s="61"/>
      <c r="AJ4" s="61"/>
      <c r="AK4" s="61"/>
      <c r="AL4" s="61"/>
      <c r="AM4" s="61"/>
      <c r="AN4" s="61"/>
      <c r="AO4" s="61"/>
      <c r="AP4" s="61"/>
      <c r="AQ4" s="61"/>
      <c r="AR4" s="61"/>
      <c r="AS4" s="61"/>
    </row>
    <row r="5" spans="1:46" ht="13.5" customHeight="1" x14ac:dyDescent="0.35">
      <c r="A5" s="395" t="s">
        <v>158</v>
      </c>
      <c r="B5" s="397">
        <v>2018</v>
      </c>
      <c r="C5" s="398"/>
      <c r="D5" s="399"/>
      <c r="E5" s="51"/>
      <c r="F5" s="51"/>
      <c r="G5" s="51"/>
      <c r="H5" s="51"/>
      <c r="I5" s="51"/>
      <c r="J5" s="51"/>
      <c r="K5" s="209"/>
      <c r="L5" s="400"/>
      <c r="M5" s="400"/>
      <c r="N5" s="400"/>
      <c r="O5" s="51"/>
      <c r="P5" s="51"/>
      <c r="Y5" s="202"/>
      <c r="Z5" s="202"/>
      <c r="AA5" s="202"/>
      <c r="AB5" s="61"/>
      <c r="AC5" s="61"/>
      <c r="AD5" s="61"/>
      <c r="AE5" s="61"/>
      <c r="AF5" s="61"/>
      <c r="AG5" s="61"/>
      <c r="AH5" s="61"/>
      <c r="AI5" s="61"/>
      <c r="AJ5" s="61"/>
      <c r="AK5" s="61"/>
      <c r="AL5" s="61"/>
      <c r="AM5" s="61"/>
      <c r="AN5" s="61"/>
      <c r="AO5" s="61"/>
      <c r="AP5" s="61"/>
      <c r="AQ5" s="61"/>
      <c r="AR5" s="61"/>
      <c r="AS5" s="61"/>
    </row>
    <row r="6" spans="1:46" ht="13.5" customHeight="1" x14ac:dyDescent="0.35">
      <c r="A6" s="396"/>
      <c r="B6" s="284" t="s">
        <v>18</v>
      </c>
      <c r="C6" s="211" t="s">
        <v>5</v>
      </c>
      <c r="D6" s="284" t="s">
        <v>9</v>
      </c>
      <c r="E6" s="31"/>
      <c r="F6" s="31"/>
      <c r="G6" s="31"/>
      <c r="H6" s="31"/>
      <c r="I6" s="31"/>
      <c r="J6" s="31"/>
      <c r="K6" s="209"/>
      <c r="L6" s="212" t="s">
        <v>18</v>
      </c>
      <c r="M6" s="212" t="s">
        <v>5</v>
      </c>
      <c r="N6" s="212" t="s">
        <v>9</v>
      </c>
      <c r="O6" s="31"/>
      <c r="P6" s="31"/>
      <c r="Q6" s="31"/>
      <c r="R6" s="31"/>
      <c r="S6" s="31"/>
      <c r="T6" s="31"/>
      <c r="U6" s="31"/>
      <c r="V6" s="31"/>
      <c r="W6" s="31"/>
      <c r="X6" s="31"/>
      <c r="Y6" s="203"/>
      <c r="Z6" s="123"/>
      <c r="AA6" s="123"/>
      <c r="AB6" s="61"/>
      <c r="AC6" s="61"/>
      <c r="AD6" s="61"/>
      <c r="AE6" s="61"/>
      <c r="AF6" s="61"/>
      <c r="AG6" s="61"/>
      <c r="AH6" s="61"/>
      <c r="AI6" s="61"/>
      <c r="AJ6" s="61"/>
      <c r="AK6" s="61"/>
      <c r="AL6" s="61"/>
      <c r="AM6" s="61"/>
      <c r="AN6" s="61"/>
      <c r="AO6" s="61"/>
      <c r="AP6" s="61"/>
      <c r="AQ6" s="61"/>
      <c r="AR6" s="61"/>
      <c r="AS6" s="61"/>
      <c r="AT6" s="31"/>
    </row>
    <row r="7" spans="1:46" ht="13.5" customHeight="1" x14ac:dyDescent="0.35">
      <c r="A7" s="213" t="s">
        <v>159</v>
      </c>
      <c r="B7" s="229">
        <v>2929</v>
      </c>
      <c r="C7" s="229">
        <v>2451</v>
      </c>
      <c r="D7" s="229">
        <v>478</v>
      </c>
      <c r="E7" s="32"/>
      <c r="F7" s="32"/>
      <c r="G7" s="32"/>
      <c r="H7" s="32"/>
      <c r="I7" s="32"/>
      <c r="J7" s="32"/>
      <c r="K7" s="215" t="s">
        <v>159</v>
      </c>
      <c r="L7" s="123">
        <v>2929</v>
      </c>
      <c r="M7" s="123">
        <v>2451</v>
      </c>
      <c r="N7" s="123">
        <v>478</v>
      </c>
      <c r="O7" s="32"/>
      <c r="P7" s="32"/>
      <c r="Q7" s="32"/>
      <c r="R7" s="32"/>
      <c r="S7" s="32"/>
      <c r="T7" s="32"/>
      <c r="U7" s="32"/>
      <c r="V7" s="32"/>
      <c r="W7" s="32"/>
      <c r="X7" s="32"/>
      <c r="Y7" s="203"/>
      <c r="Z7" s="123"/>
      <c r="AA7" s="123"/>
      <c r="AB7" s="61"/>
      <c r="AC7" s="61"/>
      <c r="AD7" s="61"/>
      <c r="AE7" s="61"/>
      <c r="AF7" s="61"/>
      <c r="AG7" s="61"/>
      <c r="AH7" s="61"/>
      <c r="AI7" s="61"/>
      <c r="AJ7" s="61"/>
      <c r="AK7" s="61"/>
      <c r="AL7" s="61"/>
      <c r="AM7" s="61"/>
      <c r="AN7" s="61"/>
      <c r="AO7" s="61"/>
      <c r="AP7" s="61"/>
      <c r="AQ7" s="61"/>
      <c r="AR7" s="61"/>
      <c r="AS7" s="61"/>
      <c r="AT7" s="32"/>
    </row>
    <row r="8" spans="1:46" ht="13.5" customHeight="1" x14ac:dyDescent="0.35">
      <c r="A8" s="213" t="s">
        <v>160</v>
      </c>
      <c r="B8" s="229">
        <v>106</v>
      </c>
      <c r="C8" s="229">
        <v>34</v>
      </c>
      <c r="D8" s="229">
        <v>6</v>
      </c>
      <c r="E8" s="32"/>
      <c r="F8" s="32"/>
      <c r="G8" s="32"/>
      <c r="H8" s="32"/>
      <c r="I8" s="32"/>
      <c r="J8" s="32"/>
      <c r="K8" s="215" t="s">
        <v>160</v>
      </c>
      <c r="L8" s="123">
        <v>106</v>
      </c>
      <c r="M8" s="123">
        <v>34</v>
      </c>
      <c r="N8" s="123">
        <v>6</v>
      </c>
      <c r="O8" s="32"/>
      <c r="P8" s="32"/>
      <c r="Q8" s="32"/>
      <c r="R8" s="32"/>
      <c r="S8" s="32"/>
      <c r="T8" s="32"/>
      <c r="U8" s="32"/>
      <c r="V8" s="32"/>
      <c r="W8" s="32"/>
      <c r="X8" s="32"/>
      <c r="Y8" s="203"/>
      <c r="Z8" s="123"/>
      <c r="AA8" s="123"/>
      <c r="AB8" s="61"/>
      <c r="AC8" s="61"/>
      <c r="AD8" s="61"/>
      <c r="AE8" s="61"/>
      <c r="AF8" s="61"/>
      <c r="AG8" s="61"/>
      <c r="AH8" s="61"/>
      <c r="AI8" s="61"/>
      <c r="AJ8" s="61"/>
      <c r="AK8" s="61"/>
      <c r="AL8" s="61"/>
      <c r="AM8" s="61"/>
      <c r="AN8" s="61"/>
      <c r="AO8" s="61"/>
      <c r="AP8" s="61"/>
      <c r="AQ8" s="61"/>
      <c r="AR8" s="61"/>
      <c r="AS8" s="61"/>
      <c r="AT8" s="32"/>
    </row>
    <row r="9" spans="1:46" ht="13.5" customHeight="1" x14ac:dyDescent="0.35">
      <c r="A9" s="213" t="s">
        <v>161</v>
      </c>
      <c r="B9" s="229">
        <v>297</v>
      </c>
      <c r="C9" s="229">
        <v>230</v>
      </c>
      <c r="D9" s="229">
        <v>67</v>
      </c>
      <c r="E9" s="32"/>
      <c r="F9" s="32"/>
      <c r="G9" s="32"/>
      <c r="H9" s="32"/>
      <c r="I9" s="32"/>
      <c r="J9" s="32"/>
      <c r="K9" s="215" t="s">
        <v>161</v>
      </c>
      <c r="L9" s="123">
        <v>297</v>
      </c>
      <c r="M9" s="123">
        <v>230</v>
      </c>
      <c r="N9" s="123">
        <v>67</v>
      </c>
      <c r="O9" s="32"/>
      <c r="P9" s="32"/>
      <c r="Q9" s="32"/>
      <c r="R9" s="32"/>
      <c r="S9" s="32"/>
      <c r="T9" s="32"/>
      <c r="U9" s="32"/>
      <c r="V9" s="32"/>
      <c r="W9" s="32"/>
      <c r="X9" s="32"/>
      <c r="Y9" s="203"/>
      <c r="Z9" s="123"/>
      <c r="AA9" s="123"/>
      <c r="AB9" s="61"/>
      <c r="AC9" s="61"/>
      <c r="AD9" s="61"/>
      <c r="AE9" s="61"/>
      <c r="AF9" s="61"/>
      <c r="AG9" s="61"/>
      <c r="AH9" s="61"/>
      <c r="AI9" s="61"/>
      <c r="AJ9" s="61"/>
      <c r="AK9" s="61"/>
      <c r="AL9" s="61"/>
      <c r="AM9" s="61"/>
      <c r="AN9" s="61"/>
      <c r="AO9" s="61"/>
      <c r="AP9" s="61"/>
      <c r="AQ9" s="61"/>
      <c r="AR9" s="61"/>
      <c r="AS9" s="61"/>
      <c r="AT9" s="32"/>
    </row>
    <row r="10" spans="1:46" ht="13.5" customHeight="1" x14ac:dyDescent="0.35">
      <c r="A10" s="213" t="s">
        <v>162</v>
      </c>
      <c r="B10" s="229">
        <v>331</v>
      </c>
      <c r="C10" s="229">
        <v>263</v>
      </c>
      <c r="D10" s="229">
        <v>68</v>
      </c>
      <c r="K10" s="215" t="s">
        <v>163</v>
      </c>
      <c r="L10" s="123">
        <v>331</v>
      </c>
      <c r="M10" s="123">
        <v>263</v>
      </c>
      <c r="N10" s="123">
        <v>68</v>
      </c>
      <c r="Y10" s="203"/>
      <c r="Z10" s="123"/>
      <c r="AA10" s="123"/>
      <c r="AB10" s="61"/>
      <c r="AC10" s="61"/>
      <c r="AD10" s="61"/>
      <c r="AE10" s="61"/>
      <c r="AF10" s="61"/>
      <c r="AG10" s="61"/>
      <c r="AH10" s="61"/>
      <c r="AI10" s="61"/>
      <c r="AJ10" s="61"/>
      <c r="AK10" s="61"/>
      <c r="AL10" s="61"/>
      <c r="AM10" s="61"/>
      <c r="AN10" s="61"/>
      <c r="AO10" s="61"/>
      <c r="AP10" s="61"/>
      <c r="AQ10" s="61"/>
      <c r="AR10" s="61"/>
      <c r="AS10" s="61"/>
    </row>
    <row r="11" spans="1:46" ht="13.5" customHeight="1" x14ac:dyDescent="0.35">
      <c r="A11" s="213" t="s">
        <v>164</v>
      </c>
      <c r="B11" s="229">
        <v>206</v>
      </c>
      <c r="C11" s="229">
        <v>138</v>
      </c>
      <c r="D11" s="229">
        <v>27</v>
      </c>
      <c r="K11" s="215" t="s">
        <v>165</v>
      </c>
      <c r="L11" s="123">
        <v>206</v>
      </c>
      <c r="M11" s="123">
        <v>138</v>
      </c>
      <c r="N11" s="123">
        <v>27</v>
      </c>
      <c r="Y11" s="203"/>
      <c r="Z11" s="123"/>
      <c r="AA11" s="123"/>
      <c r="AB11" s="61"/>
      <c r="AC11" s="61"/>
      <c r="AD11" s="61"/>
      <c r="AE11" s="61"/>
      <c r="AF11" s="61"/>
      <c r="AG11" s="61"/>
      <c r="AH11" s="61"/>
      <c r="AI11" s="61"/>
      <c r="AJ11" s="61"/>
      <c r="AK11" s="61"/>
      <c r="AL11" s="61"/>
      <c r="AM11" s="61"/>
      <c r="AN11" s="61"/>
      <c r="AO11" s="61"/>
      <c r="AP11" s="61"/>
      <c r="AQ11" s="61"/>
      <c r="AR11" s="61"/>
      <c r="AS11" s="61"/>
    </row>
    <row r="12" spans="1:46" ht="13.5" customHeight="1" x14ac:dyDescent="0.35">
      <c r="A12" s="213" t="s">
        <v>166</v>
      </c>
      <c r="B12" s="229">
        <v>245</v>
      </c>
      <c r="C12" s="229">
        <v>130</v>
      </c>
      <c r="D12" s="229">
        <v>38</v>
      </c>
      <c r="K12" s="215" t="s">
        <v>167</v>
      </c>
      <c r="L12" s="123">
        <v>245</v>
      </c>
      <c r="M12" s="123">
        <v>130</v>
      </c>
      <c r="N12" s="123">
        <v>38</v>
      </c>
      <c r="Y12" s="203"/>
      <c r="Z12" s="123"/>
      <c r="AA12" s="123"/>
      <c r="AB12" s="61"/>
      <c r="AC12" s="61"/>
      <c r="AD12" s="61"/>
      <c r="AE12" s="61"/>
      <c r="AF12" s="61"/>
      <c r="AG12" s="61"/>
      <c r="AH12" s="61"/>
      <c r="AI12" s="61"/>
      <c r="AJ12" s="61"/>
      <c r="AK12" s="61"/>
      <c r="AL12" s="61"/>
      <c r="AM12" s="61"/>
      <c r="AN12" s="61"/>
      <c r="AO12" s="61"/>
      <c r="AP12" s="61"/>
      <c r="AQ12" s="61"/>
      <c r="AR12" s="61"/>
      <c r="AS12" s="61"/>
    </row>
    <row r="13" spans="1:46" ht="13.5" customHeight="1" x14ac:dyDescent="0.35">
      <c r="A13" s="213" t="s">
        <v>168</v>
      </c>
      <c r="B13" s="229">
        <v>50</v>
      </c>
      <c r="C13" s="229">
        <v>0</v>
      </c>
      <c r="D13" s="229">
        <v>0</v>
      </c>
      <c r="K13" s="215" t="s">
        <v>168</v>
      </c>
      <c r="L13" s="123">
        <v>50</v>
      </c>
      <c r="M13" s="123"/>
      <c r="N13" s="123"/>
      <c r="Y13" s="203"/>
      <c r="Z13" s="123"/>
      <c r="AA13" s="123"/>
      <c r="AB13" s="61"/>
      <c r="AC13" s="61"/>
      <c r="AD13" s="61"/>
      <c r="AE13" s="61"/>
      <c r="AF13" s="61"/>
      <c r="AG13" s="61"/>
      <c r="AH13" s="61"/>
      <c r="AI13" s="61"/>
      <c r="AJ13" s="61"/>
      <c r="AK13" s="61"/>
      <c r="AL13" s="61"/>
      <c r="AM13" s="61"/>
      <c r="AN13" s="61"/>
      <c r="AO13" s="61"/>
      <c r="AP13" s="61"/>
      <c r="AQ13" s="61"/>
      <c r="AR13" s="61"/>
      <c r="AS13" s="61"/>
    </row>
    <row r="14" spans="1:46" ht="13.5" customHeight="1" x14ac:dyDescent="0.35">
      <c r="A14" s="213" t="s">
        <v>169</v>
      </c>
      <c r="B14" s="229">
        <v>84</v>
      </c>
      <c r="C14" s="229">
        <v>78</v>
      </c>
      <c r="D14" s="229">
        <v>6</v>
      </c>
      <c r="K14" s="215" t="s">
        <v>170</v>
      </c>
      <c r="L14" s="123">
        <v>84</v>
      </c>
      <c r="M14" s="123">
        <v>78</v>
      </c>
      <c r="N14" s="123">
        <v>6</v>
      </c>
      <c r="Y14" s="203"/>
      <c r="Z14" s="123"/>
      <c r="AA14" s="123"/>
      <c r="AB14" s="61"/>
      <c r="AC14" s="61"/>
      <c r="AD14" s="61"/>
      <c r="AE14" s="61"/>
      <c r="AF14" s="61"/>
      <c r="AG14" s="61"/>
      <c r="AH14" s="61"/>
      <c r="AI14" s="61"/>
      <c r="AJ14" s="61"/>
      <c r="AK14" s="61"/>
      <c r="AL14" s="61"/>
      <c r="AM14" s="61"/>
      <c r="AN14" s="61"/>
      <c r="AO14" s="61"/>
      <c r="AP14" s="61"/>
      <c r="AQ14" s="61"/>
      <c r="AR14" s="61"/>
      <c r="AS14" s="61"/>
    </row>
    <row r="15" spans="1:46" ht="13.5" customHeight="1" x14ac:dyDescent="0.35">
      <c r="A15" s="213" t="s">
        <v>171</v>
      </c>
      <c r="B15" s="229">
        <v>333</v>
      </c>
      <c r="C15" s="229">
        <v>251</v>
      </c>
      <c r="D15" s="229">
        <v>77</v>
      </c>
      <c r="K15" s="215" t="s">
        <v>172</v>
      </c>
      <c r="L15" s="123">
        <v>333</v>
      </c>
      <c r="M15" s="123">
        <v>251</v>
      </c>
      <c r="N15" s="123">
        <v>77</v>
      </c>
      <c r="Y15" s="203"/>
      <c r="Z15" s="123"/>
      <c r="AA15" s="123"/>
      <c r="AB15" s="61"/>
      <c r="AC15" s="61"/>
      <c r="AD15" s="61"/>
      <c r="AE15" s="61"/>
      <c r="AF15" s="61"/>
      <c r="AG15" s="61"/>
      <c r="AH15" s="61"/>
      <c r="AI15" s="61"/>
      <c r="AJ15" s="61"/>
      <c r="AK15" s="61"/>
      <c r="AL15" s="61"/>
      <c r="AM15" s="61"/>
      <c r="AN15" s="61"/>
      <c r="AO15" s="61"/>
      <c r="AP15" s="61"/>
      <c r="AQ15" s="61"/>
      <c r="AR15" s="61"/>
      <c r="AS15" s="61"/>
    </row>
    <row r="16" spans="1:46" ht="13.5" customHeight="1" x14ac:dyDescent="0.35">
      <c r="A16" s="213" t="s">
        <v>173</v>
      </c>
      <c r="B16" s="229">
        <v>58</v>
      </c>
      <c r="C16" s="229">
        <v>39</v>
      </c>
      <c r="D16" s="229">
        <v>0</v>
      </c>
      <c r="K16" s="215" t="s">
        <v>174</v>
      </c>
      <c r="L16" s="123">
        <v>58</v>
      </c>
      <c r="M16" s="123">
        <v>39</v>
      </c>
      <c r="N16" s="123">
        <v>0</v>
      </c>
      <c r="Y16" s="203"/>
      <c r="Z16" s="123"/>
      <c r="AA16" s="123"/>
      <c r="AB16" s="61"/>
      <c r="AC16" s="61"/>
      <c r="AD16" s="61"/>
      <c r="AE16" s="61"/>
      <c r="AF16" s="61"/>
      <c r="AG16" s="61"/>
      <c r="AH16" s="61"/>
      <c r="AI16" s="61"/>
      <c r="AJ16" s="61"/>
      <c r="AK16" s="61"/>
      <c r="AL16" s="61"/>
      <c r="AM16" s="61"/>
      <c r="AN16" s="61"/>
      <c r="AO16" s="61"/>
      <c r="AP16" s="61"/>
      <c r="AQ16" s="61"/>
      <c r="AR16" s="61"/>
      <c r="AS16" s="61"/>
    </row>
    <row r="17" spans="1:46" ht="13.5" customHeight="1" x14ac:dyDescent="0.35">
      <c r="A17" s="213" t="s">
        <v>175</v>
      </c>
      <c r="B17" s="229">
        <v>21</v>
      </c>
      <c r="C17" s="229">
        <v>0</v>
      </c>
      <c r="D17" s="229">
        <v>0</v>
      </c>
      <c r="K17" s="215" t="s">
        <v>175</v>
      </c>
      <c r="L17" s="123">
        <v>21</v>
      </c>
      <c r="M17" s="123"/>
      <c r="N17" s="123"/>
      <c r="Y17" s="203"/>
      <c r="Z17" s="123"/>
      <c r="AA17" s="123"/>
      <c r="AB17" s="61"/>
      <c r="AC17" s="61"/>
      <c r="AD17" s="61"/>
      <c r="AE17" s="61"/>
      <c r="AF17" s="61"/>
      <c r="AG17" s="61"/>
      <c r="AH17" s="61"/>
      <c r="AI17" s="61"/>
      <c r="AJ17" s="61"/>
      <c r="AK17" s="61"/>
      <c r="AL17" s="61"/>
      <c r="AM17" s="61"/>
      <c r="AN17" s="61"/>
      <c r="AO17" s="61"/>
      <c r="AP17" s="61"/>
      <c r="AQ17" s="61"/>
      <c r="AR17" s="61"/>
      <c r="AS17" s="61"/>
    </row>
    <row r="18" spans="1:46" ht="13.5" customHeight="1" x14ac:dyDescent="0.35">
      <c r="A18" s="213" t="s">
        <v>176</v>
      </c>
      <c r="B18" s="229">
        <v>18</v>
      </c>
      <c r="C18" s="229">
        <v>18</v>
      </c>
      <c r="D18" s="229">
        <v>0</v>
      </c>
      <c r="K18" s="215" t="s">
        <v>176</v>
      </c>
      <c r="L18" s="123">
        <v>18</v>
      </c>
      <c r="M18" s="123">
        <v>18</v>
      </c>
      <c r="N18" s="123">
        <v>0</v>
      </c>
      <c r="Y18" s="203"/>
      <c r="Z18" s="123"/>
      <c r="AA18" s="123"/>
      <c r="AB18" s="61"/>
      <c r="AC18" s="61"/>
      <c r="AD18" s="61"/>
      <c r="AE18" s="61"/>
      <c r="AF18" s="61"/>
      <c r="AG18" s="61"/>
      <c r="AH18" s="61"/>
      <c r="AI18" s="61"/>
      <c r="AJ18" s="61"/>
      <c r="AK18" s="61"/>
      <c r="AL18" s="61"/>
      <c r="AM18" s="61"/>
      <c r="AN18" s="61"/>
      <c r="AO18" s="61"/>
      <c r="AP18" s="61"/>
      <c r="AQ18" s="61"/>
      <c r="AR18" s="61"/>
      <c r="AS18" s="61"/>
    </row>
    <row r="19" spans="1:46" ht="13.5" customHeight="1" x14ac:dyDescent="0.35">
      <c r="A19" s="213" t="s">
        <v>177</v>
      </c>
      <c r="B19" s="229">
        <v>217</v>
      </c>
      <c r="C19" s="229">
        <v>175</v>
      </c>
      <c r="D19" s="229">
        <v>36</v>
      </c>
      <c r="K19" s="215" t="s">
        <v>178</v>
      </c>
      <c r="L19" s="123">
        <v>217</v>
      </c>
      <c r="M19" s="123">
        <v>175</v>
      </c>
      <c r="N19" s="123">
        <v>36</v>
      </c>
      <c r="Y19" s="203"/>
      <c r="Z19" s="123"/>
      <c r="AA19" s="123"/>
      <c r="AB19" s="61"/>
      <c r="AC19" s="61"/>
      <c r="AD19" s="61"/>
      <c r="AE19" s="61"/>
      <c r="AF19" s="61"/>
      <c r="AG19" s="61"/>
      <c r="AH19" s="61"/>
      <c r="AI19" s="61"/>
      <c r="AJ19" s="61"/>
      <c r="AK19" s="61"/>
      <c r="AL19" s="61"/>
      <c r="AM19" s="61"/>
      <c r="AN19" s="61"/>
      <c r="AO19" s="61"/>
      <c r="AP19" s="61"/>
      <c r="AQ19" s="61"/>
      <c r="AR19" s="61"/>
      <c r="AS19" s="61"/>
    </row>
    <row r="20" spans="1:46" ht="13.5" customHeight="1" x14ac:dyDescent="0.35">
      <c r="A20" s="213" t="s">
        <v>179</v>
      </c>
      <c r="B20" s="229">
        <v>23</v>
      </c>
      <c r="C20" s="229">
        <v>16</v>
      </c>
      <c r="D20" s="229">
        <v>0</v>
      </c>
      <c r="K20" s="215" t="s">
        <v>179</v>
      </c>
      <c r="L20" s="123">
        <v>23</v>
      </c>
      <c r="M20" s="123">
        <v>16</v>
      </c>
      <c r="N20" s="123">
        <v>0</v>
      </c>
      <c r="Y20" s="203"/>
      <c r="Z20" s="123"/>
      <c r="AA20" s="123"/>
      <c r="AB20" s="61"/>
      <c r="AC20" s="61"/>
      <c r="AD20" s="61"/>
      <c r="AE20" s="61"/>
      <c r="AF20" s="61"/>
      <c r="AG20" s="61"/>
      <c r="AH20" s="61"/>
      <c r="AI20" s="61"/>
      <c r="AJ20" s="61"/>
      <c r="AK20" s="61"/>
      <c r="AL20" s="61"/>
      <c r="AM20" s="61"/>
      <c r="AN20" s="61"/>
      <c r="AO20" s="61"/>
      <c r="AP20" s="61"/>
      <c r="AQ20" s="61"/>
      <c r="AR20" s="61"/>
      <c r="AS20" s="61"/>
    </row>
    <row r="21" spans="1:46" ht="13.5" customHeight="1" x14ac:dyDescent="0.35">
      <c r="A21" s="213" t="s">
        <v>180</v>
      </c>
      <c r="B21" s="229">
        <v>51</v>
      </c>
      <c r="C21" s="229">
        <v>14</v>
      </c>
      <c r="D21" s="229">
        <v>0</v>
      </c>
      <c r="K21" s="215" t="s">
        <v>180</v>
      </c>
      <c r="L21" s="123">
        <v>51</v>
      </c>
      <c r="M21" s="123">
        <v>14</v>
      </c>
      <c r="N21" s="123">
        <v>0</v>
      </c>
      <c r="Y21" s="203"/>
      <c r="Z21" s="123"/>
      <c r="AA21" s="123"/>
      <c r="AB21" s="61"/>
      <c r="AC21" s="61"/>
      <c r="AD21" s="61"/>
      <c r="AE21" s="61"/>
      <c r="AF21" s="61"/>
      <c r="AG21" s="61"/>
      <c r="AH21" s="61"/>
      <c r="AI21" s="61"/>
      <c r="AJ21" s="61"/>
      <c r="AK21" s="61"/>
      <c r="AL21" s="61"/>
      <c r="AM21" s="61"/>
      <c r="AN21" s="61"/>
      <c r="AO21" s="61"/>
      <c r="AP21" s="61"/>
      <c r="AQ21" s="61"/>
      <c r="AR21" s="61"/>
      <c r="AS21" s="61"/>
    </row>
    <row r="22" spans="1:46" ht="13.5" customHeight="1" x14ac:dyDescent="0.35">
      <c r="A22" s="213" t="s">
        <v>181</v>
      </c>
      <c r="B22" s="229">
        <v>25</v>
      </c>
      <c r="C22" s="229">
        <v>0</v>
      </c>
      <c r="D22" s="229">
        <v>0</v>
      </c>
      <c r="K22" s="215" t="s">
        <v>182</v>
      </c>
      <c r="L22" s="123">
        <v>25</v>
      </c>
      <c r="M22" s="123"/>
      <c r="N22" s="123"/>
      <c r="Y22" s="203"/>
      <c r="Z22" s="123"/>
      <c r="AA22" s="123"/>
      <c r="AB22" s="61"/>
      <c r="AC22" s="61"/>
      <c r="AD22" s="61"/>
      <c r="AE22" s="61"/>
      <c r="AF22" s="61"/>
      <c r="AG22" s="61"/>
      <c r="AH22" s="61"/>
      <c r="AI22" s="61"/>
      <c r="AJ22" s="61"/>
      <c r="AK22" s="61"/>
      <c r="AL22" s="61"/>
      <c r="AM22" s="61"/>
      <c r="AN22" s="61"/>
      <c r="AO22" s="61"/>
      <c r="AP22" s="61"/>
      <c r="AQ22" s="61"/>
      <c r="AR22" s="61"/>
      <c r="AS22" s="61"/>
    </row>
    <row r="23" spans="1:46" ht="13.5" customHeight="1" x14ac:dyDescent="0.35">
      <c r="A23" s="213" t="s">
        <v>183</v>
      </c>
      <c r="B23" s="229">
        <v>166</v>
      </c>
      <c r="C23" s="229">
        <v>65</v>
      </c>
      <c r="D23" s="229">
        <v>3</v>
      </c>
      <c r="K23" s="215" t="s">
        <v>184</v>
      </c>
      <c r="L23" s="123">
        <v>166</v>
      </c>
      <c r="M23" s="123">
        <v>65</v>
      </c>
      <c r="N23" s="123">
        <v>3</v>
      </c>
      <c r="Y23" s="203"/>
      <c r="Z23" s="123"/>
      <c r="AA23" s="123"/>
      <c r="AB23" s="61"/>
      <c r="AC23" s="61"/>
      <c r="AD23" s="61"/>
      <c r="AE23" s="61"/>
      <c r="AF23" s="61"/>
      <c r="AG23" s="61"/>
      <c r="AH23" s="61"/>
      <c r="AI23" s="61"/>
      <c r="AJ23" s="61"/>
      <c r="AK23" s="61"/>
      <c r="AL23" s="61"/>
      <c r="AM23" s="61"/>
      <c r="AN23" s="61"/>
      <c r="AO23" s="61"/>
      <c r="AP23" s="61"/>
      <c r="AQ23" s="61"/>
      <c r="AR23" s="61"/>
      <c r="AS23" s="61"/>
    </row>
    <row r="24" spans="1:46" ht="13.5" customHeight="1" x14ac:dyDescent="0.35">
      <c r="A24" s="213" t="s">
        <v>185</v>
      </c>
      <c r="B24" s="229">
        <v>94</v>
      </c>
      <c r="C24" s="229">
        <v>86</v>
      </c>
      <c r="D24" s="229">
        <v>8</v>
      </c>
      <c r="K24" s="215" t="s">
        <v>186</v>
      </c>
      <c r="L24" s="123">
        <v>94</v>
      </c>
      <c r="M24" s="123">
        <v>86</v>
      </c>
      <c r="N24" s="123">
        <v>8</v>
      </c>
      <c r="Y24" s="203"/>
      <c r="Z24" s="123"/>
      <c r="AA24" s="123"/>
      <c r="AB24" s="61"/>
      <c r="AC24" s="61"/>
      <c r="AD24" s="61"/>
      <c r="AE24" s="61"/>
      <c r="AF24" s="61"/>
      <c r="AG24" s="61"/>
      <c r="AH24" s="61"/>
      <c r="AI24" s="61"/>
      <c r="AJ24" s="61"/>
      <c r="AK24" s="61"/>
      <c r="AL24" s="61"/>
      <c r="AM24" s="61"/>
      <c r="AN24" s="61"/>
      <c r="AO24" s="61"/>
      <c r="AP24" s="61"/>
      <c r="AQ24" s="61"/>
      <c r="AR24" s="61"/>
      <c r="AS24" s="61"/>
    </row>
    <row r="25" spans="1:46" ht="13.5" customHeight="1" x14ac:dyDescent="0.35">
      <c r="A25" s="213" t="s">
        <v>187</v>
      </c>
      <c r="B25" s="229">
        <v>29</v>
      </c>
      <c r="C25" s="229">
        <v>12</v>
      </c>
      <c r="D25" s="229">
        <v>0</v>
      </c>
      <c r="E25" s="52"/>
      <c r="F25" s="52"/>
      <c r="G25" s="52"/>
      <c r="H25" s="52"/>
      <c r="I25" s="52"/>
      <c r="J25" s="52"/>
      <c r="K25" s="215" t="s">
        <v>187</v>
      </c>
      <c r="L25" s="123">
        <v>29</v>
      </c>
      <c r="M25" s="123">
        <v>12</v>
      </c>
      <c r="N25" s="123">
        <v>0</v>
      </c>
      <c r="O25" s="52"/>
      <c r="P25" s="52"/>
      <c r="Q25" s="52"/>
      <c r="R25" s="52"/>
      <c r="S25" s="52"/>
      <c r="T25" s="52"/>
      <c r="U25" s="52"/>
      <c r="V25" s="52"/>
      <c r="W25" s="52"/>
      <c r="X25" s="52"/>
      <c r="Y25" s="203"/>
      <c r="Z25" s="123"/>
      <c r="AA25" s="123"/>
      <c r="AB25" s="61"/>
      <c r="AC25" s="61"/>
      <c r="AD25" s="61"/>
      <c r="AE25" s="61"/>
      <c r="AF25" s="61"/>
      <c r="AG25" s="61"/>
      <c r="AH25" s="61"/>
      <c r="AI25" s="61"/>
      <c r="AJ25" s="61"/>
      <c r="AK25" s="61"/>
      <c r="AL25" s="61"/>
      <c r="AM25" s="61"/>
      <c r="AN25" s="61"/>
      <c r="AO25" s="61"/>
      <c r="AP25" s="61"/>
      <c r="AQ25" s="61"/>
      <c r="AR25" s="61"/>
      <c r="AS25" s="61"/>
      <c r="AT25" s="52"/>
    </row>
    <row r="26" spans="1:46" ht="13.5" customHeight="1" x14ac:dyDescent="0.35">
      <c r="A26" s="213" t="s">
        <v>188</v>
      </c>
      <c r="B26" s="229">
        <v>65</v>
      </c>
      <c r="C26" s="229">
        <v>0</v>
      </c>
      <c r="D26" s="229">
        <v>0</v>
      </c>
      <c r="E26" s="52"/>
      <c r="F26" s="52"/>
      <c r="G26" s="52"/>
      <c r="H26" s="52"/>
      <c r="I26" s="52"/>
      <c r="J26" s="52"/>
      <c r="K26" s="215" t="s">
        <v>189</v>
      </c>
      <c r="L26" s="123">
        <v>65</v>
      </c>
      <c r="M26" s="123"/>
      <c r="N26" s="123"/>
      <c r="O26" s="52"/>
      <c r="P26" s="52"/>
      <c r="Q26" s="52"/>
      <c r="R26" s="52"/>
      <c r="S26" s="52"/>
      <c r="T26" s="52"/>
      <c r="U26" s="52"/>
      <c r="V26" s="52"/>
      <c r="W26" s="52"/>
      <c r="X26" s="52"/>
      <c r="Y26" s="203"/>
      <c r="Z26" s="123"/>
      <c r="AA26" s="123"/>
      <c r="AB26" s="61"/>
      <c r="AC26" s="61"/>
      <c r="AD26" s="61"/>
      <c r="AE26" s="61"/>
      <c r="AF26" s="61"/>
      <c r="AG26" s="61"/>
      <c r="AH26" s="61"/>
      <c r="AI26" s="61"/>
      <c r="AJ26" s="61"/>
      <c r="AK26" s="61"/>
      <c r="AL26" s="61"/>
      <c r="AM26" s="61"/>
      <c r="AN26" s="61"/>
      <c r="AO26" s="61"/>
      <c r="AP26" s="61"/>
      <c r="AQ26" s="61"/>
      <c r="AR26" s="61"/>
      <c r="AS26" s="61"/>
      <c r="AT26" s="52"/>
    </row>
    <row r="27" spans="1:46" ht="13.5" customHeight="1" x14ac:dyDescent="0.35">
      <c r="A27" s="213" t="s">
        <v>190</v>
      </c>
      <c r="B27" s="229">
        <v>37</v>
      </c>
      <c r="C27" s="229">
        <v>20</v>
      </c>
      <c r="D27" s="229">
        <v>0</v>
      </c>
      <c r="K27" s="215" t="s">
        <v>190</v>
      </c>
      <c r="L27" s="123">
        <v>37</v>
      </c>
      <c r="M27" s="123">
        <v>20</v>
      </c>
      <c r="N27" s="123">
        <v>0</v>
      </c>
      <c r="Y27" s="203"/>
      <c r="Z27" s="123"/>
      <c r="AA27" s="123"/>
      <c r="AB27" s="61"/>
      <c r="AC27" s="61"/>
      <c r="AD27" s="61"/>
      <c r="AE27" s="61"/>
      <c r="AF27" s="61"/>
      <c r="AG27" s="61"/>
      <c r="AH27" s="61"/>
      <c r="AI27" s="61"/>
      <c r="AJ27" s="61"/>
      <c r="AK27" s="61"/>
      <c r="AL27" s="61"/>
      <c r="AM27" s="61"/>
      <c r="AN27" s="61"/>
      <c r="AO27" s="61"/>
      <c r="AP27" s="61"/>
      <c r="AQ27" s="61"/>
      <c r="AR27" s="61"/>
      <c r="AS27" s="61"/>
    </row>
    <row r="28" spans="1:46" ht="13.5" customHeight="1" x14ac:dyDescent="0.35">
      <c r="A28" s="213" t="s">
        <v>191</v>
      </c>
      <c r="B28" s="229">
        <v>73</v>
      </c>
      <c r="C28" s="229">
        <v>27</v>
      </c>
      <c r="D28" s="229">
        <v>4</v>
      </c>
      <c r="K28" s="215" t="s">
        <v>192</v>
      </c>
      <c r="L28" s="123">
        <v>73</v>
      </c>
      <c r="M28" s="123">
        <v>27</v>
      </c>
      <c r="N28" s="123">
        <v>4</v>
      </c>
      <c r="Y28" s="203"/>
      <c r="Z28" s="123"/>
      <c r="AA28" s="123"/>
      <c r="AB28" s="61"/>
      <c r="AC28" s="61"/>
      <c r="AD28" s="61"/>
      <c r="AE28" s="61"/>
      <c r="AF28" s="61"/>
      <c r="AG28" s="61"/>
      <c r="AH28" s="61"/>
      <c r="AI28" s="61"/>
      <c r="AJ28" s="61"/>
      <c r="AK28" s="61"/>
      <c r="AL28" s="61"/>
      <c r="AM28" s="61"/>
      <c r="AN28" s="61"/>
      <c r="AO28" s="61"/>
      <c r="AP28" s="61"/>
      <c r="AQ28" s="61"/>
      <c r="AR28" s="61"/>
      <c r="AS28" s="61"/>
    </row>
    <row r="29" spans="1:46" ht="13.5" customHeight="1" x14ac:dyDescent="0.35">
      <c r="A29" s="213" t="s">
        <v>193</v>
      </c>
      <c r="B29" s="229">
        <v>19</v>
      </c>
      <c r="C29" s="229">
        <v>6</v>
      </c>
      <c r="D29" s="229">
        <v>0</v>
      </c>
      <c r="K29" s="215" t="s">
        <v>193</v>
      </c>
      <c r="L29" s="123">
        <v>19</v>
      </c>
      <c r="M29" s="123">
        <v>6</v>
      </c>
      <c r="N29" s="123">
        <v>0</v>
      </c>
      <c r="Y29" s="203"/>
      <c r="Z29" s="123"/>
      <c r="AA29" s="123"/>
      <c r="AB29" s="61"/>
      <c r="AC29" s="61"/>
      <c r="AD29" s="61"/>
      <c r="AE29" s="61"/>
      <c r="AF29" s="61"/>
      <c r="AG29" s="61"/>
      <c r="AH29" s="61"/>
      <c r="AI29" s="61"/>
      <c r="AJ29" s="61"/>
      <c r="AK29" s="61"/>
      <c r="AL29" s="61"/>
      <c r="AM29" s="61"/>
      <c r="AN29" s="61"/>
      <c r="AO29" s="61"/>
      <c r="AP29" s="61"/>
      <c r="AQ29" s="61"/>
      <c r="AR29" s="61"/>
      <c r="AS29" s="61"/>
    </row>
    <row r="30" spans="1:46" ht="13.5" customHeight="1" x14ac:dyDescent="0.35">
      <c r="A30" s="213" t="s">
        <v>194</v>
      </c>
      <c r="B30" s="229">
        <v>120</v>
      </c>
      <c r="C30" s="229">
        <v>37</v>
      </c>
      <c r="D30" s="229">
        <v>5</v>
      </c>
      <c r="K30" s="215" t="s">
        <v>195</v>
      </c>
      <c r="L30" s="123">
        <v>120</v>
      </c>
      <c r="M30" s="123">
        <v>37</v>
      </c>
      <c r="N30" s="123">
        <v>5</v>
      </c>
      <c r="Y30" s="203"/>
      <c r="Z30" s="123"/>
      <c r="AA30" s="123"/>
      <c r="AB30" s="61"/>
      <c r="AC30" s="61"/>
      <c r="AD30" s="61"/>
      <c r="AE30" s="61"/>
      <c r="AF30" s="61"/>
      <c r="AG30" s="61"/>
      <c r="AH30" s="61"/>
      <c r="AI30" s="61"/>
      <c r="AJ30" s="61"/>
      <c r="AK30" s="61"/>
      <c r="AL30" s="61"/>
      <c r="AM30" s="61"/>
      <c r="AN30" s="61"/>
      <c r="AO30" s="61"/>
      <c r="AP30" s="61"/>
      <c r="AQ30" s="61"/>
      <c r="AR30" s="61"/>
      <c r="AS30" s="61"/>
    </row>
    <row r="31" spans="1:46" ht="13.5" customHeight="1" x14ac:dyDescent="0.35">
      <c r="A31" s="213" t="s">
        <v>196</v>
      </c>
      <c r="B31" s="229">
        <v>85</v>
      </c>
      <c r="C31" s="229">
        <v>28</v>
      </c>
      <c r="D31" s="229">
        <v>4</v>
      </c>
      <c r="K31" s="215" t="s">
        <v>196</v>
      </c>
      <c r="L31" s="123">
        <v>85</v>
      </c>
      <c r="M31" s="123">
        <v>28</v>
      </c>
      <c r="N31" s="123">
        <v>4</v>
      </c>
      <c r="Y31" s="203"/>
      <c r="Z31" s="123"/>
      <c r="AA31" s="123"/>
      <c r="AB31" s="61"/>
      <c r="AC31" s="61"/>
      <c r="AD31" s="61"/>
      <c r="AE31" s="61"/>
      <c r="AF31" s="61"/>
      <c r="AG31" s="61"/>
      <c r="AH31" s="61"/>
      <c r="AI31" s="61"/>
      <c r="AJ31" s="61"/>
      <c r="AK31" s="61"/>
      <c r="AL31" s="61"/>
      <c r="AM31" s="61"/>
      <c r="AN31" s="61"/>
      <c r="AO31" s="61"/>
      <c r="AP31" s="61"/>
      <c r="AQ31" s="61"/>
      <c r="AR31" s="61"/>
      <c r="AS31" s="61"/>
    </row>
    <row r="32" spans="1:46" ht="13.5" customHeight="1" x14ac:dyDescent="0.35">
      <c r="A32" s="213" t="s">
        <v>197</v>
      </c>
      <c r="B32" s="229">
        <v>65</v>
      </c>
      <c r="C32" s="229">
        <v>15</v>
      </c>
      <c r="D32" s="229">
        <v>7</v>
      </c>
      <c r="K32" s="215" t="s">
        <v>197</v>
      </c>
      <c r="L32" s="123">
        <v>65</v>
      </c>
      <c r="M32" s="123">
        <v>15</v>
      </c>
      <c r="N32" s="123">
        <v>7</v>
      </c>
      <c r="Y32" s="203"/>
      <c r="Z32" s="123"/>
      <c r="AA32" s="123"/>
      <c r="AB32" s="61"/>
      <c r="AC32" s="61"/>
      <c r="AD32" s="61"/>
      <c r="AE32" s="61"/>
      <c r="AF32" s="61"/>
      <c r="AG32" s="61"/>
      <c r="AH32" s="61"/>
      <c r="AI32" s="61"/>
      <c r="AJ32" s="61"/>
      <c r="AK32" s="61"/>
      <c r="AL32" s="61"/>
      <c r="AM32" s="61"/>
      <c r="AN32" s="61"/>
      <c r="AO32" s="61"/>
      <c r="AP32" s="61"/>
      <c r="AQ32" s="61"/>
      <c r="AR32" s="61"/>
      <c r="AS32" s="61"/>
    </row>
    <row r="33" spans="1:45" ht="13.5" customHeight="1" x14ac:dyDescent="0.35">
      <c r="A33" s="216" t="s">
        <v>207</v>
      </c>
      <c r="B33" s="10"/>
      <c r="C33" s="10"/>
      <c r="D33" s="10"/>
      <c r="K33" s="267" t="s">
        <v>228</v>
      </c>
      <c r="N33" s="208"/>
      <c r="P33" s="11"/>
      <c r="Y33" s="203"/>
      <c r="Z33" s="123"/>
      <c r="AA33" s="123"/>
      <c r="AB33" s="61"/>
      <c r="AC33" s="61"/>
      <c r="AD33" s="61"/>
      <c r="AE33" s="61"/>
      <c r="AF33" s="61"/>
      <c r="AG33" s="61"/>
      <c r="AH33" s="61"/>
      <c r="AI33" s="61"/>
      <c r="AJ33" s="61"/>
      <c r="AK33" s="61"/>
      <c r="AL33" s="61"/>
      <c r="AM33" s="61"/>
      <c r="AN33" s="61"/>
      <c r="AO33" s="61"/>
      <c r="AP33" s="61"/>
      <c r="AQ33" s="61"/>
      <c r="AR33" s="61"/>
      <c r="AS33" s="61"/>
    </row>
    <row r="34" spans="1:45" ht="13.5" customHeight="1" x14ac:dyDescent="0.35">
      <c r="A34" s="3" t="s">
        <v>25</v>
      </c>
      <c r="K34" s="3" t="s">
        <v>25</v>
      </c>
      <c r="N34" s="208"/>
      <c r="Y34" s="203"/>
      <c r="Z34" s="123"/>
      <c r="AA34" s="123"/>
      <c r="AB34" s="61"/>
      <c r="AC34" s="61"/>
      <c r="AD34" s="61"/>
      <c r="AE34" s="61"/>
      <c r="AF34" s="61"/>
      <c r="AG34" s="61"/>
      <c r="AH34" s="61"/>
      <c r="AI34" s="61"/>
      <c r="AJ34" s="61"/>
      <c r="AK34" s="61"/>
      <c r="AL34" s="61"/>
      <c r="AM34" s="61"/>
      <c r="AN34" s="61"/>
      <c r="AO34" s="61"/>
      <c r="AP34" s="61"/>
      <c r="AQ34" s="61"/>
      <c r="AR34" s="61"/>
      <c r="AS34" s="61"/>
    </row>
    <row r="35" spans="1:45" s="3" customFormat="1" ht="15" customHeight="1" x14ac:dyDescent="0.3">
      <c r="A35" s="3" t="s">
        <v>7</v>
      </c>
      <c r="H35" s="336" t="s">
        <v>117</v>
      </c>
      <c r="I35" s="336"/>
      <c r="K35" s="3" t="s">
        <v>7</v>
      </c>
      <c r="T35" s="336" t="s">
        <v>117</v>
      </c>
      <c r="U35" s="336"/>
    </row>
    <row r="36" spans="1:45" ht="15" customHeight="1" x14ac:dyDescent="0.35">
      <c r="A36" s="125"/>
      <c r="B36" s="126"/>
      <c r="C36" s="126"/>
      <c r="N36" s="208"/>
      <c r="Z36" s="6"/>
      <c r="AA36" s="6"/>
      <c r="AB36" s="61"/>
      <c r="AC36" s="61"/>
      <c r="AD36" s="61"/>
      <c r="AE36" s="61"/>
      <c r="AF36" s="61"/>
      <c r="AG36" s="61"/>
      <c r="AH36" s="61"/>
      <c r="AI36" s="61"/>
      <c r="AJ36" s="61"/>
      <c r="AK36" s="61"/>
      <c r="AL36" s="61"/>
      <c r="AM36" s="61"/>
      <c r="AN36" s="61"/>
      <c r="AO36" s="61"/>
      <c r="AP36" s="61"/>
      <c r="AQ36" s="61"/>
      <c r="AR36" s="61"/>
      <c r="AS36" s="61"/>
    </row>
    <row r="37" spans="1:45" ht="15" customHeight="1" x14ac:dyDescent="0.35">
      <c r="A37" s="125"/>
      <c r="B37" s="126"/>
      <c r="C37" s="126"/>
      <c r="N37" s="208"/>
      <c r="Z37" s="6"/>
      <c r="AA37" s="6"/>
      <c r="AB37" s="61"/>
      <c r="AC37" s="61"/>
      <c r="AD37" s="61"/>
      <c r="AE37" s="61"/>
      <c r="AF37" s="61"/>
      <c r="AG37" s="61"/>
      <c r="AH37" s="61"/>
      <c r="AI37" s="61"/>
      <c r="AJ37" s="61"/>
      <c r="AK37" s="61"/>
      <c r="AL37" s="61"/>
      <c r="AM37" s="61"/>
      <c r="AN37" s="61"/>
      <c r="AO37" s="61"/>
      <c r="AP37" s="61"/>
      <c r="AQ37" s="61"/>
      <c r="AR37" s="61"/>
      <c r="AS37" s="61"/>
    </row>
    <row r="38" spans="1:45" ht="15" customHeight="1" x14ac:dyDescent="0.35">
      <c r="A38" s="125"/>
      <c r="B38" s="126"/>
      <c r="C38" s="126"/>
      <c r="N38" s="208"/>
      <c r="Y38" s="61"/>
      <c r="Z38" s="61"/>
      <c r="AA38" s="61"/>
      <c r="AB38" s="61"/>
      <c r="AC38" s="61"/>
      <c r="AD38" s="61"/>
      <c r="AE38" s="61"/>
      <c r="AF38" s="61"/>
      <c r="AG38" s="61"/>
      <c r="AH38" s="61"/>
      <c r="AI38" s="61"/>
      <c r="AJ38" s="61"/>
      <c r="AK38" s="61"/>
      <c r="AL38" s="61"/>
      <c r="AM38" s="61"/>
      <c r="AN38" s="61"/>
      <c r="AO38" s="61"/>
      <c r="AP38" s="61"/>
      <c r="AQ38" s="61"/>
      <c r="AR38" s="61"/>
      <c r="AS38" s="61"/>
    </row>
    <row r="39" spans="1:45" ht="15" customHeight="1" x14ac:dyDescent="0.35">
      <c r="A39" s="125"/>
      <c r="B39" s="126"/>
      <c r="C39" s="126"/>
      <c r="N39" s="208"/>
      <c r="Y39" s="61"/>
      <c r="Z39" s="61"/>
      <c r="AA39" s="61"/>
      <c r="AB39" s="61"/>
      <c r="AC39" s="61"/>
      <c r="AD39" s="61"/>
      <c r="AE39" s="61"/>
      <c r="AF39" s="61"/>
      <c r="AG39" s="61"/>
      <c r="AH39" s="61"/>
      <c r="AI39" s="61"/>
      <c r="AJ39" s="61"/>
      <c r="AK39" s="61"/>
      <c r="AL39" s="61"/>
      <c r="AM39" s="61"/>
      <c r="AN39" s="61"/>
      <c r="AO39" s="61"/>
      <c r="AP39" s="61"/>
      <c r="AQ39" s="61"/>
      <c r="AR39" s="61"/>
      <c r="AS39" s="61"/>
    </row>
    <row r="40" spans="1:45" ht="15" customHeight="1" x14ac:dyDescent="0.35">
      <c r="A40" s="125"/>
      <c r="B40" s="126"/>
      <c r="C40" s="126"/>
      <c r="Y40" s="61"/>
      <c r="Z40" s="61"/>
      <c r="AA40" s="61"/>
      <c r="AB40" s="61"/>
      <c r="AC40" s="61"/>
      <c r="AD40" s="61"/>
      <c r="AE40" s="61"/>
      <c r="AF40" s="61"/>
      <c r="AG40" s="61"/>
      <c r="AH40" s="61"/>
      <c r="AI40" s="61"/>
      <c r="AJ40" s="61"/>
      <c r="AK40" s="61"/>
      <c r="AL40" s="61"/>
      <c r="AM40" s="61"/>
      <c r="AN40" s="61"/>
      <c r="AO40" s="61"/>
      <c r="AP40" s="61"/>
      <c r="AQ40" s="61"/>
      <c r="AR40" s="61"/>
      <c r="AS40" s="61"/>
    </row>
    <row r="41" spans="1:45" ht="15" customHeight="1" x14ac:dyDescent="0.35">
      <c r="A41" s="11"/>
      <c r="B41" s="6"/>
      <c r="C41" s="6"/>
      <c r="Y41" s="14"/>
      <c r="Z41" s="61"/>
      <c r="AA41" s="61"/>
      <c r="AB41" s="61"/>
      <c r="AC41" s="61"/>
      <c r="AD41" s="61"/>
      <c r="AE41" s="61"/>
      <c r="AF41" s="61"/>
      <c r="AG41" s="61"/>
      <c r="AH41" s="61"/>
      <c r="AI41" s="61"/>
      <c r="AJ41" s="61"/>
      <c r="AK41" s="61"/>
      <c r="AL41" s="61"/>
      <c r="AM41" s="61"/>
      <c r="AN41" s="61"/>
      <c r="AO41" s="61"/>
      <c r="AP41" s="61"/>
      <c r="AQ41" s="61"/>
      <c r="AR41" s="61"/>
      <c r="AS41" s="61"/>
    </row>
    <row r="42" spans="1:45" x14ac:dyDescent="0.35">
      <c r="A42" s="4"/>
      <c r="Y42" s="92"/>
      <c r="Z42" s="61"/>
      <c r="AA42" s="61"/>
      <c r="AB42" s="61"/>
      <c r="AC42" s="61"/>
      <c r="AD42" s="61"/>
      <c r="AE42" s="61"/>
      <c r="AF42" s="61"/>
      <c r="AG42" s="61"/>
      <c r="AH42" s="61"/>
      <c r="AI42" s="61"/>
      <c r="AJ42" s="61"/>
      <c r="AK42" s="61"/>
      <c r="AL42" s="61"/>
      <c r="AM42" s="61"/>
      <c r="AN42" s="61"/>
      <c r="AO42" s="61"/>
      <c r="AP42" s="61"/>
      <c r="AQ42" s="61"/>
      <c r="AR42" s="61"/>
      <c r="AS42" s="61"/>
    </row>
    <row r="43" spans="1:45" x14ac:dyDescent="0.35">
      <c r="A43" s="11"/>
      <c r="B43" s="6"/>
      <c r="C43" s="6"/>
      <c r="Y43" s="14"/>
      <c r="Z43" s="61"/>
      <c r="AA43" s="61"/>
      <c r="AB43" s="61"/>
      <c r="AC43" s="61"/>
      <c r="AD43" s="61"/>
      <c r="AE43" s="61"/>
      <c r="AF43" s="61"/>
      <c r="AG43" s="61"/>
      <c r="AH43" s="61"/>
      <c r="AI43" s="61"/>
      <c r="AJ43" s="61"/>
      <c r="AK43" s="61"/>
      <c r="AL43" s="61"/>
      <c r="AM43" s="61"/>
      <c r="AN43" s="61"/>
      <c r="AO43" s="61"/>
      <c r="AP43" s="61"/>
      <c r="AQ43" s="61"/>
      <c r="AR43" s="61"/>
      <c r="AS43" s="61"/>
    </row>
    <row r="44" spans="1:45" x14ac:dyDescent="0.35">
      <c r="A44" s="4"/>
      <c r="Y44" s="92"/>
      <c r="Z44" s="61"/>
      <c r="AA44" s="61"/>
      <c r="AB44" s="61"/>
      <c r="AC44" s="61"/>
      <c r="AD44" s="61"/>
      <c r="AE44" s="61"/>
      <c r="AF44" s="61"/>
      <c r="AG44" s="61"/>
      <c r="AH44" s="61"/>
      <c r="AI44" s="61"/>
      <c r="AJ44" s="61"/>
      <c r="AK44" s="61"/>
      <c r="AL44" s="61"/>
      <c r="AM44" s="61"/>
      <c r="AN44" s="61"/>
      <c r="AO44" s="61"/>
      <c r="AP44" s="61"/>
      <c r="AQ44" s="61"/>
      <c r="AR44" s="61"/>
      <c r="AS44" s="61"/>
    </row>
    <row r="45" spans="1:45" x14ac:dyDescent="0.35">
      <c r="A45" s="11"/>
      <c r="B45" s="6"/>
      <c r="C45" s="6"/>
      <c r="Y45" s="14"/>
      <c r="Z45" s="61"/>
      <c r="AA45" s="61"/>
      <c r="AB45" s="61"/>
      <c r="AC45" s="61"/>
      <c r="AD45" s="61"/>
      <c r="AE45" s="61"/>
      <c r="AF45" s="61"/>
      <c r="AG45" s="61"/>
      <c r="AH45" s="61"/>
      <c r="AI45" s="61"/>
      <c r="AJ45" s="61"/>
      <c r="AK45" s="61"/>
      <c r="AL45" s="61"/>
      <c r="AM45" s="61"/>
      <c r="AN45" s="61"/>
      <c r="AO45" s="61"/>
      <c r="AP45" s="61"/>
      <c r="AQ45" s="61"/>
      <c r="AR45" s="61"/>
      <c r="AS45" s="61"/>
    </row>
    <row r="46" spans="1:45" x14ac:dyDescent="0.35">
      <c r="A46" s="4"/>
      <c r="Y46" s="92"/>
      <c r="Z46" s="61"/>
      <c r="AA46" s="61"/>
      <c r="AB46" s="61"/>
      <c r="AC46" s="61"/>
      <c r="AD46" s="61"/>
      <c r="AE46" s="61"/>
      <c r="AF46" s="61"/>
      <c r="AG46" s="61"/>
      <c r="AH46" s="61"/>
      <c r="AI46" s="61"/>
      <c r="AJ46" s="61"/>
      <c r="AK46" s="61"/>
      <c r="AL46" s="61"/>
      <c r="AM46" s="61"/>
      <c r="AN46" s="61"/>
      <c r="AO46" s="61"/>
      <c r="AP46" s="61"/>
      <c r="AQ46" s="61"/>
      <c r="AR46" s="61"/>
      <c r="AS46" s="61"/>
    </row>
  </sheetData>
  <mergeCells count="7">
    <mergeCell ref="H35:I35"/>
    <mergeCell ref="T35:U35"/>
    <mergeCell ref="T1:U1"/>
    <mergeCell ref="H2:J2"/>
    <mergeCell ref="A5:A6"/>
    <mergeCell ref="B5:D5"/>
    <mergeCell ref="L5:N5"/>
  </mergeCells>
  <hyperlinks>
    <hyperlink ref="T35:U35" location="Inhalt_SGBII!A1" display="zurück zur Übersicht"/>
    <hyperlink ref="H2:J2" location="Inhalt_SGB_III!A1" display="zurück zur Übersicht"/>
    <hyperlink ref="H35:I35" location="Inhalt_SGBII!A1" display="zurück zur Übersicht"/>
    <hyperlink ref="T1:U1" location="Inhalt_SGB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colBreaks count="1" manualBreakCount="1">
    <brk id="10" max="1048575"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T46"/>
  <sheetViews>
    <sheetView showGridLines="0" view="pageLayout" zoomScale="60" zoomScaleNormal="100" zoomScalePageLayoutView="60" workbookViewId="0">
      <selection activeCell="H2" sqref="H2:I2"/>
    </sheetView>
  </sheetViews>
  <sheetFormatPr baseColWidth="10" defaultColWidth="11.453125" defaultRowHeight="14.5" x14ac:dyDescent="0.35"/>
  <cols>
    <col min="1" max="1" width="25.453125" customWidth="1"/>
    <col min="2" max="46" width="11.453125" customWidth="1"/>
  </cols>
  <sheetData>
    <row r="1" spans="1:46" x14ac:dyDescent="0.35">
      <c r="T1" s="337" t="s">
        <v>117</v>
      </c>
      <c r="U1" s="337"/>
    </row>
    <row r="2" spans="1:46" ht="13.5" customHeight="1" x14ac:dyDescent="0.35">
      <c r="A2" s="207" t="s">
        <v>156</v>
      </c>
      <c r="B2" s="207"/>
      <c r="H2" s="337" t="s">
        <v>117</v>
      </c>
      <c r="I2" s="337"/>
      <c r="K2" s="207" t="s">
        <v>156</v>
      </c>
      <c r="N2" s="208"/>
      <c r="Y2" s="61"/>
      <c r="Z2" s="61"/>
      <c r="AA2" s="61"/>
      <c r="AB2" s="61"/>
      <c r="AC2" s="61"/>
      <c r="AD2" s="61"/>
      <c r="AE2" s="61"/>
      <c r="AF2" s="61"/>
      <c r="AG2" s="61"/>
      <c r="AH2" s="61"/>
      <c r="AI2" s="61"/>
      <c r="AJ2" s="61"/>
      <c r="AK2" s="61"/>
      <c r="AL2" s="61"/>
      <c r="AM2" s="61"/>
      <c r="AN2" s="61"/>
      <c r="AO2" s="61"/>
      <c r="AP2" s="61"/>
      <c r="AQ2" s="61"/>
      <c r="AR2" s="61"/>
      <c r="AS2" s="61"/>
    </row>
    <row r="3" spans="1:46" ht="13.5" customHeight="1" x14ac:dyDescent="0.35">
      <c r="A3" s="207" t="s">
        <v>226</v>
      </c>
      <c r="B3" s="207"/>
      <c r="E3" s="192"/>
      <c r="F3" s="192"/>
      <c r="G3" s="192"/>
      <c r="H3" s="192"/>
      <c r="I3" s="192"/>
      <c r="J3" s="192"/>
      <c r="K3" s="207" t="s">
        <v>227</v>
      </c>
      <c r="N3" s="208"/>
      <c r="O3" s="192"/>
      <c r="P3" s="192"/>
      <c r="Q3" s="192"/>
      <c r="R3" s="192"/>
      <c r="S3" s="192"/>
      <c r="T3" s="192"/>
      <c r="U3" s="192"/>
      <c r="V3" s="192"/>
      <c r="W3" s="192"/>
      <c r="X3" s="192"/>
      <c r="Y3" s="33"/>
      <c r="Z3" s="33"/>
      <c r="AA3" s="33"/>
      <c r="AB3" s="33"/>
      <c r="AC3" s="33"/>
      <c r="AD3" s="33"/>
      <c r="AE3" s="33"/>
      <c r="AF3" s="33"/>
      <c r="AG3" s="33"/>
      <c r="AH3" s="33"/>
      <c r="AI3" s="33"/>
      <c r="AJ3" s="33"/>
      <c r="AK3" s="33"/>
      <c r="AL3" s="33"/>
      <c r="AM3" s="33"/>
      <c r="AN3" s="33"/>
      <c r="AO3" s="33"/>
      <c r="AP3" s="33"/>
      <c r="AQ3" s="33"/>
      <c r="AR3" s="33"/>
      <c r="AS3" s="33"/>
      <c r="AT3" s="33"/>
    </row>
    <row r="4" spans="1:46" ht="13.5" customHeight="1" x14ac:dyDescent="0.35">
      <c r="A4" s="207"/>
      <c r="B4" s="207"/>
      <c r="K4" s="207"/>
      <c r="N4" s="208"/>
      <c r="Y4" s="61"/>
      <c r="Z4" s="61"/>
      <c r="AA4" s="61"/>
      <c r="AB4" s="61"/>
      <c r="AC4" s="61"/>
      <c r="AD4" s="61"/>
      <c r="AE4" s="61"/>
      <c r="AF4" s="61"/>
      <c r="AG4" s="61"/>
      <c r="AH4" s="61"/>
      <c r="AI4" s="61"/>
      <c r="AJ4" s="61"/>
      <c r="AK4" s="61"/>
      <c r="AL4" s="61"/>
      <c r="AM4" s="61"/>
      <c r="AN4" s="61"/>
      <c r="AO4" s="61"/>
      <c r="AP4" s="61"/>
      <c r="AQ4" s="61"/>
      <c r="AR4" s="61"/>
      <c r="AS4" s="61"/>
    </row>
    <row r="5" spans="1:46" ht="13.5" customHeight="1" x14ac:dyDescent="0.35">
      <c r="A5" s="395" t="s">
        <v>158</v>
      </c>
      <c r="B5" s="397">
        <v>2017</v>
      </c>
      <c r="C5" s="398"/>
      <c r="D5" s="399"/>
      <c r="E5" s="51"/>
      <c r="F5" s="51"/>
      <c r="G5" s="51"/>
      <c r="H5" s="51"/>
      <c r="I5" s="51"/>
      <c r="J5" s="51"/>
      <c r="K5" s="209"/>
      <c r="L5" s="400"/>
      <c r="M5" s="400"/>
      <c r="N5" s="400"/>
      <c r="O5" s="51"/>
      <c r="P5" s="51"/>
      <c r="Y5" s="202"/>
      <c r="Z5" s="202"/>
      <c r="AA5" s="202"/>
      <c r="AB5" s="61"/>
      <c r="AC5" s="61"/>
      <c r="AD5" s="61"/>
      <c r="AE5" s="61"/>
      <c r="AF5" s="61"/>
      <c r="AG5" s="61"/>
      <c r="AH5" s="61"/>
      <c r="AI5" s="61"/>
      <c r="AJ5" s="61"/>
      <c r="AK5" s="61"/>
      <c r="AL5" s="61"/>
      <c r="AM5" s="61"/>
      <c r="AN5" s="61"/>
      <c r="AO5" s="61"/>
      <c r="AP5" s="61"/>
      <c r="AQ5" s="61"/>
      <c r="AR5" s="61"/>
      <c r="AS5" s="61"/>
    </row>
    <row r="6" spans="1:46" ht="13.5" customHeight="1" x14ac:dyDescent="0.35">
      <c r="A6" s="396"/>
      <c r="B6" s="250" t="s">
        <v>18</v>
      </c>
      <c r="C6" s="211" t="s">
        <v>5</v>
      </c>
      <c r="D6" s="250" t="s">
        <v>9</v>
      </c>
      <c r="E6" s="31"/>
      <c r="F6" s="31"/>
      <c r="G6" s="31"/>
      <c r="H6" s="31"/>
      <c r="I6" s="31"/>
      <c r="J6" s="31"/>
      <c r="K6" s="209"/>
      <c r="L6" s="212" t="s">
        <v>18</v>
      </c>
      <c r="M6" s="212" t="s">
        <v>5</v>
      </c>
      <c r="N6" s="212" t="s">
        <v>9</v>
      </c>
      <c r="O6" s="31"/>
      <c r="P6" s="31"/>
      <c r="Q6" s="31"/>
      <c r="R6" s="31"/>
      <c r="S6" s="31"/>
      <c r="T6" s="31"/>
      <c r="U6" s="31"/>
      <c r="V6" s="31"/>
      <c r="W6" s="31"/>
      <c r="X6" s="31"/>
      <c r="Y6" s="203"/>
      <c r="Z6" s="123"/>
      <c r="AA6" s="123"/>
      <c r="AB6" s="61"/>
      <c r="AC6" s="61"/>
      <c r="AD6" s="61"/>
      <c r="AE6" s="61"/>
      <c r="AF6" s="61"/>
      <c r="AG6" s="61"/>
      <c r="AH6" s="61"/>
      <c r="AI6" s="61"/>
      <c r="AJ6" s="61"/>
      <c r="AK6" s="61"/>
      <c r="AL6" s="61"/>
      <c r="AM6" s="61"/>
      <c r="AN6" s="61"/>
      <c r="AO6" s="61"/>
      <c r="AP6" s="61"/>
      <c r="AQ6" s="61"/>
      <c r="AR6" s="61"/>
      <c r="AS6" s="61"/>
      <c r="AT6" s="31"/>
    </row>
    <row r="7" spans="1:46" ht="13.5" customHeight="1" x14ac:dyDescent="0.35">
      <c r="A7" s="213" t="s">
        <v>159</v>
      </c>
      <c r="B7" s="229">
        <v>2654</v>
      </c>
      <c r="C7" s="229">
        <v>2098</v>
      </c>
      <c r="D7" s="229">
        <v>556</v>
      </c>
      <c r="E7" s="32"/>
      <c r="F7" s="32"/>
      <c r="G7" s="32"/>
      <c r="H7" s="32"/>
      <c r="I7" s="32"/>
      <c r="J7" s="32"/>
      <c r="K7" s="215" t="s">
        <v>159</v>
      </c>
      <c r="L7" s="123">
        <v>2654</v>
      </c>
      <c r="M7" s="123">
        <v>2098</v>
      </c>
      <c r="N7" s="123">
        <v>556</v>
      </c>
      <c r="O7" s="32"/>
      <c r="P7" s="32"/>
      <c r="Q7" s="32"/>
      <c r="R7" s="32"/>
      <c r="S7" s="32"/>
      <c r="T7" s="32"/>
      <c r="U7" s="32"/>
      <c r="V7" s="32"/>
      <c r="W7" s="32"/>
      <c r="X7" s="32"/>
      <c r="Y7" s="203"/>
      <c r="Z7" s="123"/>
      <c r="AA7" s="123"/>
      <c r="AB7" s="61"/>
      <c r="AC7" s="61"/>
      <c r="AD7" s="61"/>
      <c r="AE7" s="61"/>
      <c r="AF7" s="61"/>
      <c r="AG7" s="61"/>
      <c r="AH7" s="61"/>
      <c r="AI7" s="61"/>
      <c r="AJ7" s="61"/>
      <c r="AK7" s="61"/>
      <c r="AL7" s="61"/>
      <c r="AM7" s="61"/>
      <c r="AN7" s="61"/>
      <c r="AO7" s="61"/>
      <c r="AP7" s="61"/>
      <c r="AQ7" s="61"/>
      <c r="AR7" s="61"/>
      <c r="AS7" s="61"/>
      <c r="AT7" s="32"/>
    </row>
    <row r="8" spans="1:46" ht="13.5" customHeight="1" x14ac:dyDescent="0.35">
      <c r="A8" s="213" t="s">
        <v>160</v>
      </c>
      <c r="B8" s="229">
        <v>113</v>
      </c>
      <c r="C8" s="229">
        <v>94</v>
      </c>
      <c r="D8" s="229">
        <v>19</v>
      </c>
      <c r="E8" s="32"/>
      <c r="F8" s="32"/>
      <c r="G8" s="32"/>
      <c r="H8" s="32"/>
      <c r="I8" s="32"/>
      <c r="J8" s="32"/>
      <c r="K8" s="215" t="s">
        <v>160</v>
      </c>
      <c r="L8" s="123">
        <v>113</v>
      </c>
      <c r="M8" s="123">
        <v>94</v>
      </c>
      <c r="N8" s="123">
        <v>19</v>
      </c>
      <c r="O8" s="32"/>
      <c r="P8" s="32"/>
      <c r="Q8" s="32"/>
      <c r="R8" s="32"/>
      <c r="S8" s="32"/>
      <c r="T8" s="32"/>
      <c r="U8" s="32"/>
      <c r="V8" s="32"/>
      <c r="W8" s="32"/>
      <c r="X8" s="32"/>
      <c r="Y8" s="203"/>
      <c r="Z8" s="123"/>
      <c r="AA8" s="123"/>
      <c r="AB8" s="61"/>
      <c r="AC8" s="61"/>
      <c r="AD8" s="61"/>
      <c r="AE8" s="61"/>
      <c r="AF8" s="61"/>
      <c r="AG8" s="61"/>
      <c r="AH8" s="61"/>
      <c r="AI8" s="61"/>
      <c r="AJ8" s="61"/>
      <c r="AK8" s="61"/>
      <c r="AL8" s="61"/>
      <c r="AM8" s="61"/>
      <c r="AN8" s="61"/>
      <c r="AO8" s="61"/>
      <c r="AP8" s="61"/>
      <c r="AQ8" s="61"/>
      <c r="AR8" s="61"/>
      <c r="AS8" s="61"/>
      <c r="AT8" s="32"/>
    </row>
    <row r="9" spans="1:46" ht="13.5" customHeight="1" x14ac:dyDescent="0.35">
      <c r="A9" s="213" t="s">
        <v>161</v>
      </c>
      <c r="B9" s="229">
        <v>284</v>
      </c>
      <c r="C9" s="229">
        <v>203</v>
      </c>
      <c r="D9" s="229">
        <v>81</v>
      </c>
      <c r="E9" s="32"/>
      <c r="F9" s="32"/>
      <c r="G9" s="32"/>
      <c r="H9" s="32"/>
      <c r="I9" s="32"/>
      <c r="J9" s="32"/>
      <c r="K9" s="215" t="s">
        <v>161</v>
      </c>
      <c r="L9" s="123">
        <v>284</v>
      </c>
      <c r="M9" s="123">
        <v>203</v>
      </c>
      <c r="N9" s="123">
        <v>81</v>
      </c>
      <c r="O9" s="32"/>
      <c r="P9" s="32"/>
      <c r="Q9" s="32"/>
      <c r="R9" s="32"/>
      <c r="S9" s="32"/>
      <c r="T9" s="32"/>
      <c r="U9" s="32"/>
      <c r="V9" s="32"/>
      <c r="W9" s="32"/>
      <c r="X9" s="32"/>
      <c r="Y9" s="203"/>
      <c r="Z9" s="123"/>
      <c r="AA9" s="123"/>
      <c r="AB9" s="61"/>
      <c r="AC9" s="61"/>
      <c r="AD9" s="61"/>
      <c r="AE9" s="61"/>
      <c r="AF9" s="61"/>
      <c r="AG9" s="61"/>
      <c r="AH9" s="61"/>
      <c r="AI9" s="61"/>
      <c r="AJ9" s="61"/>
      <c r="AK9" s="61"/>
      <c r="AL9" s="61"/>
      <c r="AM9" s="61"/>
      <c r="AN9" s="61"/>
      <c r="AO9" s="61"/>
      <c r="AP9" s="61"/>
      <c r="AQ9" s="61"/>
      <c r="AR9" s="61"/>
      <c r="AS9" s="61"/>
      <c r="AT9" s="32"/>
    </row>
    <row r="10" spans="1:46" ht="13.5" customHeight="1" x14ac:dyDescent="0.35">
      <c r="A10" s="213" t="s">
        <v>162</v>
      </c>
      <c r="B10" s="229">
        <v>278</v>
      </c>
      <c r="C10" s="229">
        <v>202</v>
      </c>
      <c r="D10" s="229">
        <v>76</v>
      </c>
      <c r="K10" s="215" t="s">
        <v>163</v>
      </c>
      <c r="L10" s="123">
        <v>278</v>
      </c>
      <c r="M10" s="123">
        <v>202</v>
      </c>
      <c r="N10" s="123">
        <v>76</v>
      </c>
      <c r="Y10" s="203"/>
      <c r="Z10" s="123"/>
      <c r="AA10" s="123"/>
      <c r="AB10" s="61"/>
      <c r="AC10" s="61"/>
      <c r="AD10" s="61"/>
      <c r="AE10" s="61"/>
      <c r="AF10" s="61"/>
      <c r="AG10" s="61"/>
      <c r="AH10" s="61"/>
      <c r="AI10" s="61"/>
      <c r="AJ10" s="61"/>
      <c r="AK10" s="61"/>
      <c r="AL10" s="61"/>
      <c r="AM10" s="61"/>
      <c r="AN10" s="61"/>
      <c r="AO10" s="61"/>
      <c r="AP10" s="61"/>
      <c r="AQ10" s="61"/>
      <c r="AR10" s="61"/>
      <c r="AS10" s="61"/>
    </row>
    <row r="11" spans="1:46" ht="13.5" customHeight="1" x14ac:dyDescent="0.35">
      <c r="A11" s="213" t="s">
        <v>164</v>
      </c>
      <c r="B11" s="229">
        <v>182</v>
      </c>
      <c r="C11" s="229">
        <v>150</v>
      </c>
      <c r="D11" s="229">
        <v>32</v>
      </c>
      <c r="K11" s="215" t="s">
        <v>165</v>
      </c>
      <c r="L11" s="123">
        <v>182</v>
      </c>
      <c r="M11" s="123">
        <v>150</v>
      </c>
      <c r="N11" s="123">
        <v>32</v>
      </c>
      <c r="Y11" s="203"/>
      <c r="Z11" s="123"/>
      <c r="AA11" s="123"/>
      <c r="AB11" s="61"/>
      <c r="AC11" s="61"/>
      <c r="AD11" s="61"/>
      <c r="AE11" s="61"/>
      <c r="AF11" s="61"/>
      <c r="AG11" s="61"/>
      <c r="AH11" s="61"/>
      <c r="AI11" s="61"/>
      <c r="AJ11" s="61"/>
      <c r="AK11" s="61"/>
      <c r="AL11" s="61"/>
      <c r="AM11" s="61"/>
      <c r="AN11" s="61"/>
      <c r="AO11" s="61"/>
      <c r="AP11" s="61"/>
      <c r="AQ11" s="61"/>
      <c r="AR11" s="61"/>
      <c r="AS11" s="61"/>
    </row>
    <row r="12" spans="1:46" ht="13.5" customHeight="1" x14ac:dyDescent="0.35">
      <c r="A12" s="213" t="s">
        <v>166</v>
      </c>
      <c r="B12" s="229">
        <v>226</v>
      </c>
      <c r="C12" s="229">
        <v>193</v>
      </c>
      <c r="D12" s="229">
        <v>33</v>
      </c>
      <c r="K12" s="215" t="s">
        <v>167</v>
      </c>
      <c r="L12" s="123">
        <v>226</v>
      </c>
      <c r="M12" s="123">
        <v>193</v>
      </c>
      <c r="N12" s="123">
        <v>33</v>
      </c>
      <c r="Y12" s="203"/>
      <c r="Z12" s="123"/>
      <c r="AA12" s="123"/>
      <c r="AB12" s="61"/>
      <c r="AC12" s="61"/>
      <c r="AD12" s="61"/>
      <c r="AE12" s="61"/>
      <c r="AF12" s="61"/>
      <c r="AG12" s="61"/>
      <c r="AH12" s="61"/>
      <c r="AI12" s="61"/>
      <c r="AJ12" s="61"/>
      <c r="AK12" s="61"/>
      <c r="AL12" s="61"/>
      <c r="AM12" s="61"/>
      <c r="AN12" s="61"/>
      <c r="AO12" s="61"/>
      <c r="AP12" s="61"/>
      <c r="AQ12" s="61"/>
      <c r="AR12" s="61"/>
      <c r="AS12" s="61"/>
    </row>
    <row r="13" spans="1:46" ht="13.5" customHeight="1" x14ac:dyDescent="0.35">
      <c r="A13" s="213" t="s">
        <v>168</v>
      </c>
      <c r="B13" s="229">
        <v>68</v>
      </c>
      <c r="C13" s="229">
        <v>49</v>
      </c>
      <c r="D13" s="229">
        <v>19</v>
      </c>
      <c r="K13" s="215" t="s">
        <v>168</v>
      </c>
      <c r="L13" s="123">
        <v>68</v>
      </c>
      <c r="M13" s="123">
        <v>49</v>
      </c>
      <c r="N13" s="123">
        <v>19</v>
      </c>
      <c r="Y13" s="203"/>
      <c r="Z13" s="123"/>
      <c r="AA13" s="123"/>
      <c r="AB13" s="61"/>
      <c r="AC13" s="61"/>
      <c r="AD13" s="61"/>
      <c r="AE13" s="61"/>
      <c r="AF13" s="61"/>
      <c r="AG13" s="61"/>
      <c r="AH13" s="61"/>
      <c r="AI13" s="61"/>
      <c r="AJ13" s="61"/>
      <c r="AK13" s="61"/>
      <c r="AL13" s="61"/>
      <c r="AM13" s="61"/>
      <c r="AN13" s="61"/>
      <c r="AO13" s="61"/>
      <c r="AP13" s="61"/>
      <c r="AQ13" s="61"/>
      <c r="AR13" s="61"/>
      <c r="AS13" s="61"/>
    </row>
    <row r="14" spans="1:46" ht="13.5" customHeight="1" x14ac:dyDescent="0.35">
      <c r="A14" s="213" t="s">
        <v>169</v>
      </c>
      <c r="B14" s="229">
        <v>80</v>
      </c>
      <c r="C14" s="229">
        <v>68</v>
      </c>
      <c r="D14" s="229">
        <v>12</v>
      </c>
      <c r="K14" s="215" t="s">
        <v>170</v>
      </c>
      <c r="L14" s="123">
        <v>80</v>
      </c>
      <c r="M14" s="123">
        <v>68</v>
      </c>
      <c r="N14" s="123">
        <v>12</v>
      </c>
      <c r="Y14" s="203"/>
      <c r="Z14" s="123"/>
      <c r="AA14" s="123"/>
      <c r="AB14" s="61"/>
      <c r="AC14" s="61"/>
      <c r="AD14" s="61"/>
      <c r="AE14" s="61"/>
      <c r="AF14" s="61"/>
      <c r="AG14" s="61"/>
      <c r="AH14" s="61"/>
      <c r="AI14" s="61"/>
      <c r="AJ14" s="61"/>
      <c r="AK14" s="61"/>
      <c r="AL14" s="61"/>
      <c r="AM14" s="61"/>
      <c r="AN14" s="61"/>
      <c r="AO14" s="61"/>
      <c r="AP14" s="61"/>
      <c r="AQ14" s="61"/>
      <c r="AR14" s="61"/>
      <c r="AS14" s="61"/>
    </row>
    <row r="15" spans="1:46" ht="13.5" customHeight="1" x14ac:dyDescent="0.35">
      <c r="A15" s="213" t="s">
        <v>171</v>
      </c>
      <c r="B15" s="229">
        <v>294</v>
      </c>
      <c r="C15" s="229">
        <v>201</v>
      </c>
      <c r="D15" s="229">
        <v>93</v>
      </c>
      <c r="K15" s="215" t="s">
        <v>172</v>
      </c>
      <c r="L15" s="123">
        <v>294</v>
      </c>
      <c r="M15" s="123">
        <v>201</v>
      </c>
      <c r="N15" s="123">
        <v>93</v>
      </c>
      <c r="Y15" s="203"/>
      <c r="Z15" s="123"/>
      <c r="AA15" s="123"/>
      <c r="AB15" s="61"/>
      <c r="AC15" s="61"/>
      <c r="AD15" s="61"/>
      <c r="AE15" s="61"/>
      <c r="AF15" s="61"/>
      <c r="AG15" s="61"/>
      <c r="AH15" s="61"/>
      <c r="AI15" s="61"/>
      <c r="AJ15" s="61"/>
      <c r="AK15" s="61"/>
      <c r="AL15" s="61"/>
      <c r="AM15" s="61"/>
      <c r="AN15" s="61"/>
      <c r="AO15" s="61"/>
      <c r="AP15" s="61"/>
      <c r="AQ15" s="61"/>
      <c r="AR15" s="61"/>
      <c r="AS15" s="61"/>
    </row>
    <row r="16" spans="1:46" ht="13.5" customHeight="1" x14ac:dyDescent="0.35">
      <c r="A16" s="213" t="s">
        <v>173</v>
      </c>
      <c r="B16" s="229">
        <v>59</v>
      </c>
      <c r="C16" s="229">
        <v>42</v>
      </c>
      <c r="D16" s="229">
        <v>17</v>
      </c>
      <c r="K16" s="215" t="s">
        <v>174</v>
      </c>
      <c r="L16" s="123">
        <v>59</v>
      </c>
      <c r="M16" s="123">
        <v>42</v>
      </c>
      <c r="N16" s="123">
        <v>17</v>
      </c>
      <c r="Y16" s="203"/>
      <c r="Z16" s="123"/>
      <c r="AA16" s="123"/>
      <c r="AB16" s="61"/>
      <c r="AC16" s="61"/>
      <c r="AD16" s="61"/>
      <c r="AE16" s="61"/>
      <c r="AF16" s="61"/>
      <c r="AG16" s="61"/>
      <c r="AH16" s="61"/>
      <c r="AI16" s="61"/>
      <c r="AJ16" s="61"/>
      <c r="AK16" s="61"/>
      <c r="AL16" s="61"/>
      <c r="AM16" s="61"/>
      <c r="AN16" s="61"/>
      <c r="AO16" s="61"/>
      <c r="AP16" s="61"/>
      <c r="AQ16" s="61"/>
      <c r="AR16" s="61"/>
      <c r="AS16" s="61"/>
    </row>
    <row r="17" spans="1:46" ht="13.5" customHeight="1" x14ac:dyDescent="0.35">
      <c r="A17" s="213" t="s">
        <v>175</v>
      </c>
      <c r="B17" s="229">
        <v>20</v>
      </c>
      <c r="C17" s="229" t="s">
        <v>6</v>
      </c>
      <c r="D17" s="229" t="s">
        <v>6</v>
      </c>
      <c r="K17" s="215" t="s">
        <v>175</v>
      </c>
      <c r="L17" s="123">
        <v>20</v>
      </c>
      <c r="M17" s="123" t="s">
        <v>6</v>
      </c>
      <c r="N17" s="123" t="s">
        <v>6</v>
      </c>
      <c r="Y17" s="203"/>
      <c r="Z17" s="123"/>
      <c r="AA17" s="123"/>
      <c r="AB17" s="61"/>
      <c r="AC17" s="61"/>
      <c r="AD17" s="61"/>
      <c r="AE17" s="61"/>
      <c r="AF17" s="61"/>
      <c r="AG17" s="61"/>
      <c r="AH17" s="61"/>
      <c r="AI17" s="61"/>
      <c r="AJ17" s="61"/>
      <c r="AK17" s="61"/>
      <c r="AL17" s="61"/>
      <c r="AM17" s="61"/>
      <c r="AN17" s="61"/>
      <c r="AO17" s="61"/>
      <c r="AP17" s="61"/>
      <c r="AQ17" s="61"/>
      <c r="AR17" s="61"/>
      <c r="AS17" s="61"/>
    </row>
    <row r="18" spans="1:46" ht="13.5" customHeight="1" x14ac:dyDescent="0.35">
      <c r="A18" s="213" t="s">
        <v>176</v>
      </c>
      <c r="B18" s="229">
        <v>27</v>
      </c>
      <c r="C18" s="229">
        <v>21</v>
      </c>
      <c r="D18" s="229">
        <v>6</v>
      </c>
      <c r="K18" s="215" t="s">
        <v>176</v>
      </c>
      <c r="L18" s="123">
        <v>27</v>
      </c>
      <c r="M18" s="123">
        <v>21</v>
      </c>
      <c r="N18" s="123">
        <v>6</v>
      </c>
      <c r="Y18" s="203"/>
      <c r="Z18" s="123"/>
      <c r="AA18" s="123"/>
      <c r="AB18" s="61"/>
      <c r="AC18" s="61"/>
      <c r="AD18" s="61"/>
      <c r="AE18" s="61"/>
      <c r="AF18" s="61"/>
      <c r="AG18" s="61"/>
      <c r="AH18" s="61"/>
      <c r="AI18" s="61"/>
      <c r="AJ18" s="61"/>
      <c r="AK18" s="61"/>
      <c r="AL18" s="61"/>
      <c r="AM18" s="61"/>
      <c r="AN18" s="61"/>
      <c r="AO18" s="61"/>
      <c r="AP18" s="61"/>
      <c r="AQ18" s="61"/>
      <c r="AR18" s="61"/>
      <c r="AS18" s="61"/>
    </row>
    <row r="19" spans="1:46" ht="13.5" customHeight="1" x14ac:dyDescent="0.35">
      <c r="A19" s="213" t="s">
        <v>177</v>
      </c>
      <c r="B19" s="229">
        <v>179</v>
      </c>
      <c r="C19" s="229">
        <v>139</v>
      </c>
      <c r="D19" s="229">
        <v>40</v>
      </c>
      <c r="K19" s="215" t="s">
        <v>178</v>
      </c>
      <c r="L19" s="123">
        <v>179</v>
      </c>
      <c r="M19" s="123">
        <v>139</v>
      </c>
      <c r="N19" s="123">
        <v>40</v>
      </c>
      <c r="Y19" s="203"/>
      <c r="Z19" s="123"/>
      <c r="AA19" s="123"/>
      <c r="AB19" s="61"/>
      <c r="AC19" s="61"/>
      <c r="AD19" s="61"/>
      <c r="AE19" s="61"/>
      <c r="AF19" s="61"/>
      <c r="AG19" s="61"/>
      <c r="AH19" s="61"/>
      <c r="AI19" s="61"/>
      <c r="AJ19" s="61"/>
      <c r="AK19" s="61"/>
      <c r="AL19" s="61"/>
      <c r="AM19" s="61"/>
      <c r="AN19" s="61"/>
      <c r="AO19" s="61"/>
      <c r="AP19" s="61"/>
      <c r="AQ19" s="61"/>
      <c r="AR19" s="61"/>
      <c r="AS19" s="61"/>
    </row>
    <row r="20" spans="1:46" ht="13.5" customHeight="1" x14ac:dyDescent="0.35">
      <c r="A20" s="213" t="s">
        <v>179</v>
      </c>
      <c r="B20" s="229">
        <v>21</v>
      </c>
      <c r="C20" s="229" t="s">
        <v>6</v>
      </c>
      <c r="D20" s="229" t="s">
        <v>6</v>
      </c>
      <c r="K20" s="215" t="s">
        <v>179</v>
      </c>
      <c r="L20" s="123">
        <v>21</v>
      </c>
      <c r="M20" s="123" t="s">
        <v>6</v>
      </c>
      <c r="N20" s="123" t="s">
        <v>6</v>
      </c>
      <c r="Y20" s="203"/>
      <c r="Z20" s="123"/>
      <c r="AA20" s="123"/>
      <c r="AB20" s="61"/>
      <c r="AC20" s="61"/>
      <c r="AD20" s="61"/>
      <c r="AE20" s="61"/>
      <c r="AF20" s="61"/>
      <c r="AG20" s="61"/>
      <c r="AH20" s="61"/>
      <c r="AI20" s="61"/>
      <c r="AJ20" s="61"/>
      <c r="AK20" s="61"/>
      <c r="AL20" s="61"/>
      <c r="AM20" s="61"/>
      <c r="AN20" s="61"/>
      <c r="AO20" s="61"/>
      <c r="AP20" s="61"/>
      <c r="AQ20" s="61"/>
      <c r="AR20" s="61"/>
      <c r="AS20" s="61"/>
    </row>
    <row r="21" spans="1:46" ht="13.5" customHeight="1" x14ac:dyDescent="0.35">
      <c r="A21" s="213" t="s">
        <v>180</v>
      </c>
      <c r="B21" s="229">
        <v>40</v>
      </c>
      <c r="C21" s="229">
        <v>34</v>
      </c>
      <c r="D21" s="229">
        <v>6</v>
      </c>
      <c r="K21" s="215" t="s">
        <v>180</v>
      </c>
      <c r="L21" s="123">
        <v>40</v>
      </c>
      <c r="M21" s="123">
        <v>34</v>
      </c>
      <c r="N21" s="123">
        <v>6</v>
      </c>
      <c r="Y21" s="203"/>
      <c r="Z21" s="123"/>
      <c r="AA21" s="123"/>
      <c r="AB21" s="61"/>
      <c r="AC21" s="61"/>
      <c r="AD21" s="61"/>
      <c r="AE21" s="61"/>
      <c r="AF21" s="61"/>
      <c r="AG21" s="61"/>
      <c r="AH21" s="61"/>
      <c r="AI21" s="61"/>
      <c r="AJ21" s="61"/>
      <c r="AK21" s="61"/>
      <c r="AL21" s="61"/>
      <c r="AM21" s="61"/>
      <c r="AN21" s="61"/>
      <c r="AO21" s="61"/>
      <c r="AP21" s="61"/>
      <c r="AQ21" s="61"/>
      <c r="AR21" s="61"/>
      <c r="AS21" s="61"/>
    </row>
    <row r="22" spans="1:46" ht="13.5" customHeight="1" x14ac:dyDescent="0.35">
      <c r="A22" s="213" t="s">
        <v>181</v>
      </c>
      <c r="B22" s="229">
        <v>53</v>
      </c>
      <c r="C22" s="229">
        <v>44</v>
      </c>
      <c r="D22" s="229">
        <v>9</v>
      </c>
      <c r="K22" s="215" t="s">
        <v>182</v>
      </c>
      <c r="L22" s="123">
        <v>53</v>
      </c>
      <c r="M22" s="123">
        <v>44</v>
      </c>
      <c r="N22" s="123">
        <v>9</v>
      </c>
      <c r="Y22" s="203"/>
      <c r="Z22" s="123"/>
      <c r="AA22" s="123"/>
      <c r="AB22" s="61"/>
      <c r="AC22" s="61"/>
      <c r="AD22" s="61"/>
      <c r="AE22" s="61"/>
      <c r="AF22" s="61"/>
      <c r="AG22" s="61"/>
      <c r="AH22" s="61"/>
      <c r="AI22" s="61"/>
      <c r="AJ22" s="61"/>
      <c r="AK22" s="61"/>
      <c r="AL22" s="61"/>
      <c r="AM22" s="61"/>
      <c r="AN22" s="61"/>
      <c r="AO22" s="61"/>
      <c r="AP22" s="61"/>
      <c r="AQ22" s="61"/>
      <c r="AR22" s="61"/>
      <c r="AS22" s="61"/>
    </row>
    <row r="23" spans="1:46" ht="13.5" customHeight="1" x14ac:dyDescent="0.35">
      <c r="A23" s="213" t="s">
        <v>183</v>
      </c>
      <c r="B23" s="229">
        <v>140</v>
      </c>
      <c r="C23" s="229">
        <v>117</v>
      </c>
      <c r="D23" s="229">
        <v>23</v>
      </c>
      <c r="K23" s="215" t="s">
        <v>184</v>
      </c>
      <c r="L23" s="123">
        <v>140</v>
      </c>
      <c r="M23" s="123">
        <v>117</v>
      </c>
      <c r="N23" s="123">
        <v>23</v>
      </c>
      <c r="Y23" s="203"/>
      <c r="Z23" s="123"/>
      <c r="AA23" s="123"/>
      <c r="AB23" s="61"/>
      <c r="AC23" s="61"/>
      <c r="AD23" s="61"/>
      <c r="AE23" s="61"/>
      <c r="AF23" s="61"/>
      <c r="AG23" s="61"/>
      <c r="AH23" s="61"/>
      <c r="AI23" s="61"/>
      <c r="AJ23" s="61"/>
      <c r="AK23" s="61"/>
      <c r="AL23" s="61"/>
      <c r="AM23" s="61"/>
      <c r="AN23" s="61"/>
      <c r="AO23" s="61"/>
      <c r="AP23" s="61"/>
      <c r="AQ23" s="61"/>
      <c r="AR23" s="61"/>
      <c r="AS23" s="61"/>
    </row>
    <row r="24" spans="1:46" ht="13.5" customHeight="1" x14ac:dyDescent="0.35">
      <c r="A24" s="213" t="s">
        <v>185</v>
      </c>
      <c r="B24" s="229">
        <v>70</v>
      </c>
      <c r="C24" s="229">
        <v>61</v>
      </c>
      <c r="D24" s="229">
        <v>9</v>
      </c>
      <c r="K24" s="215" t="s">
        <v>186</v>
      </c>
      <c r="L24" s="123">
        <v>70</v>
      </c>
      <c r="M24" s="123">
        <v>61</v>
      </c>
      <c r="N24" s="123">
        <v>9</v>
      </c>
      <c r="Y24" s="203"/>
      <c r="Z24" s="123"/>
      <c r="AA24" s="123"/>
      <c r="AB24" s="61"/>
      <c r="AC24" s="61"/>
      <c r="AD24" s="61"/>
      <c r="AE24" s="61"/>
      <c r="AF24" s="61"/>
      <c r="AG24" s="61"/>
      <c r="AH24" s="61"/>
      <c r="AI24" s="61"/>
      <c r="AJ24" s="61"/>
      <c r="AK24" s="61"/>
      <c r="AL24" s="61"/>
      <c r="AM24" s="61"/>
      <c r="AN24" s="61"/>
      <c r="AO24" s="61"/>
      <c r="AP24" s="61"/>
      <c r="AQ24" s="61"/>
      <c r="AR24" s="61"/>
      <c r="AS24" s="61"/>
    </row>
    <row r="25" spans="1:46" ht="13.5" customHeight="1" x14ac:dyDescent="0.35">
      <c r="A25" s="213" t="s">
        <v>187</v>
      </c>
      <c r="B25" s="229">
        <v>49</v>
      </c>
      <c r="C25" s="229">
        <v>36</v>
      </c>
      <c r="D25" s="229">
        <v>13</v>
      </c>
      <c r="E25" s="52"/>
      <c r="F25" s="52"/>
      <c r="G25" s="52"/>
      <c r="H25" s="52"/>
      <c r="I25" s="52"/>
      <c r="J25" s="52"/>
      <c r="K25" s="215" t="s">
        <v>187</v>
      </c>
      <c r="L25" s="123">
        <v>49</v>
      </c>
      <c r="M25" s="123">
        <v>36</v>
      </c>
      <c r="N25" s="123">
        <v>13</v>
      </c>
      <c r="O25" s="52"/>
      <c r="P25" s="52"/>
      <c r="Q25" s="52"/>
      <c r="R25" s="52"/>
      <c r="S25" s="52"/>
      <c r="T25" s="52"/>
      <c r="U25" s="52"/>
      <c r="V25" s="52"/>
      <c r="W25" s="52"/>
      <c r="X25" s="52"/>
      <c r="Y25" s="203"/>
      <c r="Z25" s="123"/>
      <c r="AA25" s="123"/>
      <c r="AB25" s="61"/>
      <c r="AC25" s="61"/>
      <c r="AD25" s="61"/>
      <c r="AE25" s="61"/>
      <c r="AF25" s="61"/>
      <c r="AG25" s="61"/>
      <c r="AH25" s="61"/>
      <c r="AI25" s="61"/>
      <c r="AJ25" s="61"/>
      <c r="AK25" s="61"/>
      <c r="AL25" s="61"/>
      <c r="AM25" s="61"/>
      <c r="AN25" s="61"/>
      <c r="AO25" s="61"/>
      <c r="AP25" s="61"/>
      <c r="AQ25" s="61"/>
      <c r="AR25" s="61"/>
      <c r="AS25" s="61"/>
      <c r="AT25" s="52"/>
    </row>
    <row r="26" spans="1:46" ht="13.5" customHeight="1" x14ac:dyDescent="0.35">
      <c r="A26" s="213" t="s">
        <v>188</v>
      </c>
      <c r="B26" s="229">
        <v>57</v>
      </c>
      <c r="C26" s="229">
        <v>48</v>
      </c>
      <c r="D26" s="229">
        <v>9</v>
      </c>
      <c r="E26" s="52"/>
      <c r="F26" s="52"/>
      <c r="G26" s="52"/>
      <c r="H26" s="52"/>
      <c r="I26" s="52"/>
      <c r="J26" s="52"/>
      <c r="K26" s="215" t="s">
        <v>189</v>
      </c>
      <c r="L26" s="123">
        <v>57</v>
      </c>
      <c r="M26" s="123">
        <v>48</v>
      </c>
      <c r="N26" s="123">
        <v>9</v>
      </c>
      <c r="O26" s="52"/>
      <c r="P26" s="52"/>
      <c r="Q26" s="52"/>
      <c r="R26" s="52"/>
      <c r="S26" s="52"/>
      <c r="T26" s="52"/>
      <c r="U26" s="52"/>
      <c r="V26" s="52"/>
      <c r="W26" s="52"/>
      <c r="X26" s="52"/>
      <c r="Y26" s="203"/>
      <c r="Z26" s="123"/>
      <c r="AA26" s="123"/>
      <c r="AB26" s="61"/>
      <c r="AC26" s="61"/>
      <c r="AD26" s="61"/>
      <c r="AE26" s="61"/>
      <c r="AF26" s="61"/>
      <c r="AG26" s="61"/>
      <c r="AH26" s="61"/>
      <c r="AI26" s="61"/>
      <c r="AJ26" s="61"/>
      <c r="AK26" s="61"/>
      <c r="AL26" s="61"/>
      <c r="AM26" s="61"/>
      <c r="AN26" s="61"/>
      <c r="AO26" s="61"/>
      <c r="AP26" s="61"/>
      <c r="AQ26" s="61"/>
      <c r="AR26" s="61"/>
      <c r="AS26" s="61"/>
      <c r="AT26" s="52"/>
    </row>
    <row r="27" spans="1:46" ht="13.5" customHeight="1" x14ac:dyDescent="0.35">
      <c r="A27" s="213" t="s">
        <v>190</v>
      </c>
      <c r="B27" s="229">
        <v>53</v>
      </c>
      <c r="C27" s="229" t="s">
        <v>6</v>
      </c>
      <c r="D27" s="229" t="s">
        <v>6</v>
      </c>
      <c r="K27" s="215" t="s">
        <v>190</v>
      </c>
      <c r="L27" s="123">
        <v>53</v>
      </c>
      <c r="M27" s="123" t="s">
        <v>6</v>
      </c>
      <c r="N27" s="123" t="s">
        <v>6</v>
      </c>
      <c r="Y27" s="203"/>
      <c r="Z27" s="123"/>
      <c r="AA27" s="123"/>
      <c r="AB27" s="61"/>
      <c r="AC27" s="61"/>
      <c r="AD27" s="61"/>
      <c r="AE27" s="61"/>
      <c r="AF27" s="61"/>
      <c r="AG27" s="61"/>
      <c r="AH27" s="61"/>
      <c r="AI27" s="61"/>
      <c r="AJ27" s="61"/>
      <c r="AK27" s="61"/>
      <c r="AL27" s="61"/>
      <c r="AM27" s="61"/>
      <c r="AN27" s="61"/>
      <c r="AO27" s="61"/>
      <c r="AP27" s="61"/>
      <c r="AQ27" s="61"/>
      <c r="AR27" s="61"/>
      <c r="AS27" s="61"/>
    </row>
    <row r="28" spans="1:46" ht="13.5" customHeight="1" x14ac:dyDescent="0.35">
      <c r="A28" s="213" t="s">
        <v>191</v>
      </c>
      <c r="B28" s="229">
        <v>64</v>
      </c>
      <c r="C28" s="229">
        <v>55</v>
      </c>
      <c r="D28" s="229">
        <v>9</v>
      </c>
      <c r="K28" s="215" t="s">
        <v>192</v>
      </c>
      <c r="L28" s="123">
        <v>64</v>
      </c>
      <c r="M28" s="123">
        <v>55</v>
      </c>
      <c r="N28" s="123">
        <v>9</v>
      </c>
      <c r="Y28" s="203"/>
      <c r="Z28" s="123"/>
      <c r="AA28" s="123"/>
      <c r="AB28" s="61"/>
      <c r="AC28" s="61"/>
      <c r="AD28" s="61"/>
      <c r="AE28" s="61"/>
      <c r="AF28" s="61"/>
      <c r="AG28" s="61"/>
      <c r="AH28" s="61"/>
      <c r="AI28" s="61"/>
      <c r="AJ28" s="61"/>
      <c r="AK28" s="61"/>
      <c r="AL28" s="61"/>
      <c r="AM28" s="61"/>
      <c r="AN28" s="61"/>
      <c r="AO28" s="61"/>
      <c r="AP28" s="61"/>
      <c r="AQ28" s="61"/>
      <c r="AR28" s="61"/>
      <c r="AS28" s="61"/>
    </row>
    <row r="29" spans="1:46" ht="13.5" customHeight="1" x14ac:dyDescent="0.35">
      <c r="A29" s="213" t="s">
        <v>193</v>
      </c>
      <c r="B29" s="229">
        <v>35</v>
      </c>
      <c r="C29" s="229" t="s">
        <v>6</v>
      </c>
      <c r="D29" s="229" t="s">
        <v>6</v>
      </c>
      <c r="K29" s="215" t="s">
        <v>193</v>
      </c>
      <c r="L29" s="123">
        <v>35</v>
      </c>
      <c r="M29" s="123" t="s">
        <v>6</v>
      </c>
      <c r="N29" s="123" t="s">
        <v>6</v>
      </c>
      <c r="Y29" s="203"/>
      <c r="Z29" s="123"/>
      <c r="AA29" s="123"/>
      <c r="AB29" s="61"/>
      <c r="AC29" s="61"/>
      <c r="AD29" s="61"/>
      <c r="AE29" s="61"/>
      <c r="AF29" s="61"/>
      <c r="AG29" s="61"/>
      <c r="AH29" s="61"/>
      <c r="AI29" s="61"/>
      <c r="AJ29" s="61"/>
      <c r="AK29" s="61"/>
      <c r="AL29" s="61"/>
      <c r="AM29" s="61"/>
      <c r="AN29" s="61"/>
      <c r="AO29" s="61"/>
      <c r="AP29" s="61"/>
      <c r="AQ29" s="61"/>
      <c r="AR29" s="61"/>
      <c r="AS29" s="61"/>
    </row>
    <row r="30" spans="1:46" ht="13.5" customHeight="1" x14ac:dyDescent="0.35">
      <c r="A30" s="213" t="s">
        <v>194</v>
      </c>
      <c r="B30" s="229">
        <v>109</v>
      </c>
      <c r="C30" s="229">
        <v>91</v>
      </c>
      <c r="D30" s="229">
        <v>18</v>
      </c>
      <c r="K30" s="215" t="s">
        <v>195</v>
      </c>
      <c r="L30" s="123">
        <v>109</v>
      </c>
      <c r="M30" s="123">
        <v>91</v>
      </c>
      <c r="N30" s="123">
        <v>18</v>
      </c>
      <c r="Y30" s="203"/>
      <c r="Z30" s="123"/>
      <c r="AA30" s="123"/>
      <c r="AB30" s="61"/>
      <c r="AC30" s="61"/>
      <c r="AD30" s="61"/>
      <c r="AE30" s="61"/>
      <c r="AF30" s="61"/>
      <c r="AG30" s="61"/>
      <c r="AH30" s="61"/>
      <c r="AI30" s="61"/>
      <c r="AJ30" s="61"/>
      <c r="AK30" s="61"/>
      <c r="AL30" s="61"/>
      <c r="AM30" s="61"/>
      <c r="AN30" s="61"/>
      <c r="AO30" s="61"/>
      <c r="AP30" s="61"/>
      <c r="AQ30" s="61"/>
      <c r="AR30" s="61"/>
      <c r="AS30" s="61"/>
    </row>
    <row r="31" spans="1:46" ht="13.5" customHeight="1" x14ac:dyDescent="0.35">
      <c r="A31" s="213" t="s">
        <v>196</v>
      </c>
      <c r="B31" s="229">
        <v>101</v>
      </c>
      <c r="C31" s="229">
        <v>91</v>
      </c>
      <c r="D31" s="229">
        <v>10</v>
      </c>
      <c r="K31" s="215" t="s">
        <v>196</v>
      </c>
      <c r="L31" s="123">
        <v>101</v>
      </c>
      <c r="M31" s="123">
        <v>91</v>
      </c>
      <c r="N31" s="123">
        <v>10</v>
      </c>
      <c r="Y31" s="203"/>
      <c r="Z31" s="123"/>
      <c r="AA31" s="123"/>
      <c r="AB31" s="61"/>
      <c r="AC31" s="61"/>
      <c r="AD31" s="61"/>
      <c r="AE31" s="61"/>
      <c r="AF31" s="61"/>
      <c r="AG31" s="61"/>
      <c r="AH31" s="61"/>
      <c r="AI31" s="61"/>
      <c r="AJ31" s="61"/>
      <c r="AK31" s="61"/>
      <c r="AL31" s="61"/>
      <c r="AM31" s="61"/>
      <c r="AN31" s="61"/>
      <c r="AO31" s="61"/>
      <c r="AP31" s="61"/>
      <c r="AQ31" s="61"/>
      <c r="AR31" s="61"/>
      <c r="AS31" s="61"/>
    </row>
    <row r="32" spans="1:46" ht="13.5" customHeight="1" x14ac:dyDescent="0.35">
      <c r="A32" s="213" t="s">
        <v>197</v>
      </c>
      <c r="B32" s="229">
        <v>52</v>
      </c>
      <c r="C32" s="229">
        <v>44</v>
      </c>
      <c r="D32" s="229">
        <v>8</v>
      </c>
      <c r="K32" s="215" t="s">
        <v>197</v>
      </c>
      <c r="L32" s="123">
        <v>52</v>
      </c>
      <c r="M32" s="123">
        <v>44</v>
      </c>
      <c r="N32" s="123">
        <v>8</v>
      </c>
      <c r="Y32" s="203"/>
      <c r="Z32" s="123"/>
      <c r="AA32" s="123"/>
      <c r="AB32" s="61"/>
      <c r="AC32" s="61"/>
      <c r="AD32" s="61"/>
      <c r="AE32" s="61"/>
      <c r="AF32" s="61"/>
      <c r="AG32" s="61"/>
      <c r="AH32" s="61"/>
      <c r="AI32" s="61"/>
      <c r="AJ32" s="61"/>
      <c r="AK32" s="61"/>
      <c r="AL32" s="61"/>
      <c r="AM32" s="61"/>
      <c r="AN32" s="61"/>
      <c r="AO32" s="61"/>
      <c r="AP32" s="61"/>
      <c r="AQ32" s="61"/>
      <c r="AR32" s="61"/>
      <c r="AS32" s="61"/>
    </row>
    <row r="33" spans="1:45" ht="13.5" customHeight="1" x14ac:dyDescent="0.35">
      <c r="A33" s="216" t="s">
        <v>207</v>
      </c>
      <c r="B33" s="10"/>
      <c r="C33" s="10"/>
      <c r="D33" s="10"/>
      <c r="K33" s="267" t="s">
        <v>228</v>
      </c>
      <c r="N33" s="208"/>
      <c r="P33" s="11"/>
      <c r="Y33" s="203"/>
      <c r="Z33" s="123"/>
      <c r="AA33" s="123"/>
      <c r="AB33" s="61"/>
      <c r="AC33" s="61"/>
      <c r="AD33" s="61"/>
      <c r="AE33" s="61"/>
      <c r="AF33" s="61"/>
      <c r="AG33" s="61"/>
      <c r="AH33" s="61"/>
      <c r="AI33" s="61"/>
      <c r="AJ33" s="61"/>
      <c r="AK33" s="61"/>
      <c r="AL33" s="61"/>
      <c r="AM33" s="61"/>
      <c r="AN33" s="61"/>
      <c r="AO33" s="61"/>
      <c r="AP33" s="61"/>
      <c r="AQ33" s="61"/>
      <c r="AR33" s="61"/>
      <c r="AS33" s="61"/>
    </row>
    <row r="34" spans="1:45" ht="13.5" customHeight="1" x14ac:dyDescent="0.35">
      <c r="A34" s="3" t="s">
        <v>25</v>
      </c>
      <c r="K34" s="3" t="s">
        <v>25</v>
      </c>
      <c r="N34" s="208"/>
      <c r="Y34" s="203"/>
      <c r="Z34" s="123"/>
      <c r="AA34" s="123"/>
      <c r="AB34" s="61"/>
      <c r="AC34" s="61"/>
      <c r="AD34" s="61"/>
      <c r="AE34" s="61"/>
      <c r="AF34" s="61"/>
      <c r="AG34" s="61"/>
      <c r="AH34" s="61"/>
      <c r="AI34" s="61"/>
      <c r="AJ34" s="61"/>
      <c r="AK34" s="61"/>
      <c r="AL34" s="61"/>
      <c r="AM34" s="61"/>
      <c r="AN34" s="61"/>
      <c r="AO34" s="61"/>
      <c r="AP34" s="61"/>
      <c r="AQ34" s="61"/>
      <c r="AR34" s="61"/>
      <c r="AS34" s="61"/>
    </row>
    <row r="35" spans="1:45" s="3" customFormat="1" ht="15" customHeight="1" x14ac:dyDescent="0.35">
      <c r="A35" s="3" t="s">
        <v>7</v>
      </c>
      <c r="H35" s="337" t="s">
        <v>117</v>
      </c>
      <c r="I35" s="337"/>
      <c r="K35" s="3" t="s">
        <v>7</v>
      </c>
      <c r="T35" s="337" t="s">
        <v>117</v>
      </c>
      <c r="U35" s="337"/>
    </row>
    <row r="36" spans="1:45" ht="15" customHeight="1" x14ac:dyDescent="0.35">
      <c r="A36" s="125"/>
      <c r="B36" s="126"/>
      <c r="C36" s="126"/>
      <c r="N36" s="208"/>
      <c r="Z36" s="6"/>
      <c r="AA36" s="6"/>
      <c r="AB36" s="61"/>
      <c r="AC36" s="61"/>
      <c r="AD36" s="61"/>
      <c r="AE36" s="61"/>
      <c r="AF36" s="61"/>
      <c r="AG36" s="61"/>
      <c r="AH36" s="61"/>
      <c r="AI36" s="61"/>
      <c r="AJ36" s="61"/>
      <c r="AK36" s="61"/>
      <c r="AL36" s="61"/>
      <c r="AM36" s="61"/>
      <c r="AN36" s="61"/>
      <c r="AO36" s="61"/>
      <c r="AP36" s="61"/>
      <c r="AQ36" s="61"/>
      <c r="AR36" s="61"/>
      <c r="AS36" s="61"/>
    </row>
    <row r="37" spans="1:45" ht="15" customHeight="1" x14ac:dyDescent="0.35">
      <c r="A37" s="125"/>
      <c r="B37" s="126"/>
      <c r="C37" s="126"/>
      <c r="N37" s="208"/>
      <c r="Z37" s="6"/>
      <c r="AA37" s="6"/>
      <c r="AB37" s="61"/>
      <c r="AC37" s="61"/>
      <c r="AD37" s="61"/>
      <c r="AE37" s="61"/>
      <c r="AF37" s="61"/>
      <c r="AG37" s="61"/>
      <c r="AH37" s="61"/>
      <c r="AI37" s="61"/>
      <c r="AJ37" s="61"/>
      <c r="AK37" s="61"/>
      <c r="AL37" s="61"/>
      <c r="AM37" s="61"/>
      <c r="AN37" s="61"/>
      <c r="AO37" s="61"/>
      <c r="AP37" s="61"/>
      <c r="AQ37" s="61"/>
      <c r="AR37" s="61"/>
      <c r="AS37" s="61"/>
    </row>
    <row r="38" spans="1:45" ht="15" customHeight="1" x14ac:dyDescent="0.35">
      <c r="A38" s="125"/>
      <c r="B38" s="126"/>
      <c r="C38" s="126"/>
      <c r="N38" s="208"/>
      <c r="Y38" s="61"/>
      <c r="Z38" s="61"/>
      <c r="AA38" s="61"/>
      <c r="AB38" s="61"/>
      <c r="AC38" s="61"/>
      <c r="AD38" s="61"/>
      <c r="AE38" s="61"/>
      <c r="AF38" s="61"/>
      <c r="AG38" s="61"/>
      <c r="AH38" s="61"/>
      <c r="AI38" s="61"/>
      <c r="AJ38" s="61"/>
      <c r="AK38" s="61"/>
      <c r="AL38" s="61"/>
      <c r="AM38" s="61"/>
      <c r="AN38" s="61"/>
      <c r="AO38" s="61"/>
      <c r="AP38" s="61"/>
      <c r="AQ38" s="61"/>
      <c r="AR38" s="61"/>
      <c r="AS38" s="61"/>
    </row>
    <row r="39" spans="1:45" ht="15" customHeight="1" x14ac:dyDescent="0.35">
      <c r="A39" s="125"/>
      <c r="B39" s="126"/>
      <c r="C39" s="126"/>
      <c r="N39" s="208"/>
      <c r="Y39" s="61"/>
      <c r="Z39" s="61"/>
      <c r="AA39" s="61"/>
      <c r="AB39" s="61"/>
      <c r="AC39" s="61"/>
      <c r="AD39" s="61"/>
      <c r="AE39" s="61"/>
      <c r="AF39" s="61"/>
      <c r="AG39" s="61"/>
      <c r="AH39" s="61"/>
      <c r="AI39" s="61"/>
      <c r="AJ39" s="61"/>
      <c r="AK39" s="61"/>
      <c r="AL39" s="61"/>
      <c r="AM39" s="61"/>
      <c r="AN39" s="61"/>
      <c r="AO39" s="61"/>
      <c r="AP39" s="61"/>
      <c r="AQ39" s="61"/>
      <c r="AR39" s="61"/>
      <c r="AS39" s="61"/>
    </row>
    <row r="40" spans="1:45" ht="15" customHeight="1" x14ac:dyDescent="0.35">
      <c r="A40" s="125"/>
      <c r="B40" s="126"/>
      <c r="C40" s="126"/>
      <c r="Y40" s="61"/>
      <c r="Z40" s="61"/>
      <c r="AA40" s="61"/>
      <c r="AB40" s="61"/>
      <c r="AC40" s="61"/>
      <c r="AD40" s="61"/>
      <c r="AE40" s="61"/>
      <c r="AF40" s="61"/>
      <c r="AG40" s="61"/>
      <c r="AH40" s="61"/>
      <c r="AI40" s="61"/>
      <c r="AJ40" s="61"/>
      <c r="AK40" s="61"/>
      <c r="AL40" s="61"/>
      <c r="AM40" s="61"/>
      <c r="AN40" s="61"/>
      <c r="AO40" s="61"/>
      <c r="AP40" s="61"/>
      <c r="AQ40" s="61"/>
      <c r="AR40" s="61"/>
      <c r="AS40" s="61"/>
    </row>
    <row r="41" spans="1:45" ht="15" customHeight="1" x14ac:dyDescent="0.35">
      <c r="A41" s="11"/>
      <c r="B41" s="6"/>
      <c r="C41" s="6"/>
      <c r="Y41" s="14"/>
      <c r="Z41" s="61"/>
      <c r="AA41" s="61"/>
      <c r="AB41" s="61"/>
      <c r="AC41" s="61"/>
      <c r="AD41" s="61"/>
      <c r="AE41" s="61"/>
      <c r="AF41" s="61"/>
      <c r="AG41" s="61"/>
      <c r="AH41" s="61"/>
      <c r="AI41" s="61"/>
      <c r="AJ41" s="61"/>
      <c r="AK41" s="61"/>
      <c r="AL41" s="61"/>
      <c r="AM41" s="61"/>
      <c r="AN41" s="61"/>
      <c r="AO41" s="61"/>
      <c r="AP41" s="61"/>
      <c r="AQ41" s="61"/>
      <c r="AR41" s="61"/>
      <c r="AS41" s="61"/>
    </row>
    <row r="42" spans="1:45" x14ac:dyDescent="0.35">
      <c r="A42" s="4"/>
      <c r="Y42" s="92"/>
      <c r="Z42" s="61"/>
      <c r="AA42" s="61"/>
      <c r="AB42" s="61"/>
      <c r="AC42" s="61"/>
      <c r="AD42" s="61"/>
      <c r="AE42" s="61"/>
      <c r="AF42" s="61"/>
      <c r="AG42" s="61"/>
      <c r="AH42" s="61"/>
      <c r="AI42" s="61"/>
      <c r="AJ42" s="61"/>
      <c r="AK42" s="61"/>
      <c r="AL42" s="61"/>
      <c r="AM42" s="61"/>
      <c r="AN42" s="61"/>
      <c r="AO42" s="61"/>
      <c r="AP42" s="61"/>
      <c r="AQ42" s="61"/>
      <c r="AR42" s="61"/>
      <c r="AS42" s="61"/>
    </row>
    <row r="43" spans="1:45" x14ac:dyDescent="0.35">
      <c r="A43" s="11"/>
      <c r="B43" s="6"/>
      <c r="C43" s="6"/>
      <c r="Y43" s="14"/>
      <c r="Z43" s="61"/>
      <c r="AA43" s="61"/>
      <c r="AB43" s="61"/>
      <c r="AC43" s="61"/>
      <c r="AD43" s="61"/>
      <c r="AE43" s="61"/>
      <c r="AF43" s="61"/>
      <c r="AG43" s="61"/>
      <c r="AH43" s="61"/>
      <c r="AI43" s="61"/>
      <c r="AJ43" s="61"/>
      <c r="AK43" s="61"/>
      <c r="AL43" s="61"/>
      <c r="AM43" s="61"/>
      <c r="AN43" s="61"/>
      <c r="AO43" s="61"/>
      <c r="AP43" s="61"/>
      <c r="AQ43" s="61"/>
      <c r="AR43" s="61"/>
      <c r="AS43" s="61"/>
    </row>
    <row r="44" spans="1:45" x14ac:dyDescent="0.35">
      <c r="A44" s="4"/>
      <c r="Y44" s="92"/>
      <c r="Z44" s="61"/>
      <c r="AA44" s="61"/>
      <c r="AB44" s="61"/>
      <c r="AC44" s="61"/>
      <c r="AD44" s="61"/>
      <c r="AE44" s="61"/>
      <c r="AF44" s="61"/>
      <c r="AG44" s="61"/>
      <c r="AH44" s="61"/>
      <c r="AI44" s="61"/>
      <c r="AJ44" s="61"/>
      <c r="AK44" s="61"/>
      <c r="AL44" s="61"/>
      <c r="AM44" s="61"/>
      <c r="AN44" s="61"/>
      <c r="AO44" s="61"/>
      <c r="AP44" s="61"/>
      <c r="AQ44" s="61"/>
      <c r="AR44" s="61"/>
      <c r="AS44" s="61"/>
    </row>
    <row r="45" spans="1:45" x14ac:dyDescent="0.35">
      <c r="A45" s="11"/>
      <c r="B45" s="6"/>
      <c r="C45" s="6"/>
      <c r="Y45" s="14"/>
      <c r="Z45" s="61"/>
      <c r="AA45" s="61"/>
      <c r="AB45" s="61"/>
      <c r="AC45" s="61"/>
      <c r="AD45" s="61"/>
      <c r="AE45" s="61"/>
      <c r="AF45" s="61"/>
      <c r="AG45" s="61"/>
      <c r="AH45" s="61"/>
      <c r="AI45" s="61"/>
      <c r="AJ45" s="61"/>
      <c r="AK45" s="61"/>
      <c r="AL45" s="61"/>
      <c r="AM45" s="61"/>
      <c r="AN45" s="61"/>
      <c r="AO45" s="61"/>
      <c r="AP45" s="61"/>
      <c r="AQ45" s="61"/>
      <c r="AR45" s="61"/>
      <c r="AS45" s="61"/>
    </row>
    <row r="46" spans="1:45" x14ac:dyDescent="0.35">
      <c r="A46" s="4"/>
      <c r="Y46" s="92"/>
      <c r="Z46" s="61"/>
      <c r="AA46" s="61"/>
      <c r="AB46" s="61"/>
      <c r="AC46" s="61"/>
      <c r="AD46" s="61"/>
      <c r="AE46" s="61"/>
      <c r="AF46" s="61"/>
      <c r="AG46" s="61"/>
      <c r="AH46" s="61"/>
      <c r="AI46" s="61"/>
      <c r="AJ46" s="61"/>
      <c r="AK46" s="61"/>
      <c r="AL46" s="61"/>
      <c r="AM46" s="61"/>
      <c r="AN46" s="61"/>
      <c r="AO46" s="61"/>
      <c r="AP46" s="61"/>
      <c r="AQ46" s="61"/>
      <c r="AR46" s="61"/>
      <c r="AS46" s="61"/>
    </row>
  </sheetData>
  <mergeCells count="7">
    <mergeCell ref="H35:I35"/>
    <mergeCell ref="T35:U35"/>
    <mergeCell ref="T1:U1"/>
    <mergeCell ref="H2:I2"/>
    <mergeCell ref="A5:A6"/>
    <mergeCell ref="B5:D5"/>
    <mergeCell ref="L5:N5"/>
  </mergeCells>
  <hyperlinks>
    <hyperlink ref="H2:I2" location="Inhalt_SGB_III!A1" display="zurück zur Übersicht"/>
    <hyperlink ref="T1:U1" location="Inhalt_SGB_III!A1" display="zurück zur Übersicht"/>
    <hyperlink ref="H35:I35" location="Inhalt_SGB_III!A1" display="zurück zur Übersicht"/>
    <hyperlink ref="T35:U35" location="Inhalt_SGB_I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colBreaks count="1" manualBreakCount="1">
    <brk id="10" max="1048575" man="1"/>
  </col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T47"/>
  <sheetViews>
    <sheetView showGridLines="0" view="pageLayout" zoomScale="90" zoomScaleNormal="100" zoomScalePageLayoutView="90" workbookViewId="0">
      <selection activeCell="H2" sqref="H2:I2"/>
    </sheetView>
  </sheetViews>
  <sheetFormatPr baseColWidth="10" defaultColWidth="11.453125" defaultRowHeight="14.5" x14ac:dyDescent="0.35"/>
  <cols>
    <col min="1" max="1" width="25.453125" customWidth="1"/>
    <col min="2" max="46" width="11.453125" customWidth="1"/>
  </cols>
  <sheetData>
    <row r="1" spans="1:46" x14ac:dyDescent="0.35">
      <c r="T1" s="337" t="s">
        <v>117</v>
      </c>
      <c r="U1" s="337"/>
    </row>
    <row r="2" spans="1:46" ht="13.5" customHeight="1" x14ac:dyDescent="0.35">
      <c r="A2" s="207" t="s">
        <v>156</v>
      </c>
      <c r="B2" s="207"/>
      <c r="H2" s="337" t="s">
        <v>117</v>
      </c>
      <c r="I2" s="337"/>
      <c r="K2" s="207" t="s">
        <v>156</v>
      </c>
      <c r="N2" s="208"/>
      <c r="Y2" s="61"/>
      <c r="Z2" s="61"/>
      <c r="AA2" s="61"/>
      <c r="AB2" s="61"/>
      <c r="AC2" s="61"/>
      <c r="AD2" s="61"/>
      <c r="AE2" s="61"/>
      <c r="AF2" s="61"/>
      <c r="AG2" s="61"/>
      <c r="AH2" s="61"/>
      <c r="AI2" s="61"/>
      <c r="AJ2" s="61"/>
      <c r="AK2" s="61"/>
      <c r="AL2" s="61"/>
      <c r="AM2" s="61"/>
      <c r="AN2" s="61"/>
      <c r="AO2" s="61"/>
      <c r="AP2" s="61"/>
      <c r="AQ2" s="61"/>
      <c r="AR2" s="61"/>
      <c r="AS2" s="61"/>
    </row>
    <row r="3" spans="1:46" ht="13.5" customHeight="1" x14ac:dyDescent="0.35">
      <c r="A3" s="207" t="s">
        <v>206</v>
      </c>
      <c r="B3" s="207"/>
      <c r="E3" s="192"/>
      <c r="F3" s="192"/>
      <c r="G3" s="192"/>
      <c r="H3" s="192"/>
      <c r="I3" s="192"/>
      <c r="J3" s="192"/>
      <c r="K3" s="207" t="s">
        <v>157</v>
      </c>
      <c r="N3" s="208"/>
      <c r="O3" s="192"/>
      <c r="P3" s="192"/>
      <c r="Q3" s="192"/>
      <c r="R3" s="192"/>
      <c r="S3" s="192"/>
      <c r="T3" s="192"/>
      <c r="U3" s="192"/>
      <c r="V3" s="192"/>
      <c r="W3" s="192"/>
      <c r="X3" s="192"/>
      <c r="Y3" s="33"/>
      <c r="Z3" s="33"/>
      <c r="AA3" s="33"/>
      <c r="AB3" s="33"/>
      <c r="AC3" s="33"/>
      <c r="AD3" s="33"/>
      <c r="AE3" s="33"/>
      <c r="AF3" s="33"/>
      <c r="AG3" s="33"/>
      <c r="AH3" s="33"/>
      <c r="AI3" s="33"/>
      <c r="AJ3" s="33"/>
      <c r="AK3" s="33"/>
      <c r="AL3" s="33"/>
      <c r="AM3" s="33"/>
      <c r="AN3" s="33"/>
      <c r="AO3" s="33"/>
      <c r="AP3" s="33"/>
      <c r="AQ3" s="33"/>
      <c r="AR3" s="33"/>
      <c r="AS3" s="33"/>
      <c r="AT3" s="33"/>
    </row>
    <row r="4" spans="1:46" ht="13.5" customHeight="1" x14ac:dyDescent="0.35">
      <c r="A4" s="207"/>
      <c r="B4" s="207"/>
      <c r="K4" s="207"/>
      <c r="N4" s="208"/>
      <c r="Y4" s="61"/>
      <c r="Z4" s="61"/>
      <c r="AA4" s="61"/>
      <c r="AB4" s="61"/>
      <c r="AC4" s="61"/>
      <c r="AD4" s="61"/>
      <c r="AE4" s="61"/>
      <c r="AF4" s="61"/>
      <c r="AG4" s="61"/>
      <c r="AH4" s="61"/>
      <c r="AI4" s="61"/>
      <c r="AJ4" s="61"/>
      <c r="AK4" s="61"/>
      <c r="AL4" s="61"/>
      <c r="AM4" s="61"/>
      <c r="AN4" s="61"/>
      <c r="AO4" s="61"/>
      <c r="AP4" s="61"/>
      <c r="AQ4" s="61"/>
      <c r="AR4" s="61"/>
      <c r="AS4" s="61"/>
    </row>
    <row r="5" spans="1:46" ht="13.5" customHeight="1" x14ac:dyDescent="0.35">
      <c r="A5" s="395" t="s">
        <v>158</v>
      </c>
      <c r="B5" s="397">
        <v>2016</v>
      </c>
      <c r="C5" s="398"/>
      <c r="D5" s="399"/>
      <c r="E5" s="51"/>
      <c r="F5" s="51"/>
      <c r="G5" s="51"/>
      <c r="H5" s="51"/>
      <c r="I5" s="51"/>
      <c r="J5" s="51"/>
      <c r="K5" s="209"/>
      <c r="L5" s="400"/>
      <c r="M5" s="400"/>
      <c r="N5" s="400"/>
      <c r="O5" s="51"/>
      <c r="P5" s="51"/>
      <c r="Y5" s="202"/>
      <c r="Z5" s="202"/>
      <c r="AA5" s="202"/>
      <c r="AB5" s="61"/>
      <c r="AC5" s="61"/>
      <c r="AD5" s="61"/>
      <c r="AE5" s="61"/>
      <c r="AF5" s="61"/>
      <c r="AG5" s="61"/>
      <c r="AH5" s="61"/>
      <c r="AI5" s="61"/>
      <c r="AJ5" s="61"/>
      <c r="AK5" s="61"/>
      <c r="AL5" s="61"/>
      <c r="AM5" s="61"/>
      <c r="AN5" s="61"/>
      <c r="AO5" s="61"/>
      <c r="AP5" s="61"/>
      <c r="AQ5" s="61"/>
      <c r="AR5" s="61"/>
      <c r="AS5" s="61"/>
    </row>
    <row r="6" spans="1:46" ht="13.5" customHeight="1" x14ac:dyDescent="0.35">
      <c r="A6" s="396"/>
      <c r="B6" s="227" t="s">
        <v>18</v>
      </c>
      <c r="C6" s="211" t="s">
        <v>5</v>
      </c>
      <c r="D6" s="227" t="s">
        <v>9</v>
      </c>
      <c r="E6" s="31"/>
      <c r="F6" s="31"/>
      <c r="G6" s="31"/>
      <c r="H6" s="31"/>
      <c r="I6" s="31"/>
      <c r="J6" s="31"/>
      <c r="K6" s="209"/>
      <c r="L6" s="212" t="s">
        <v>18</v>
      </c>
      <c r="M6" s="212" t="s">
        <v>5</v>
      </c>
      <c r="N6" s="212" t="s">
        <v>9</v>
      </c>
      <c r="O6" s="31"/>
      <c r="P6" s="31"/>
      <c r="Q6" s="31"/>
      <c r="R6" s="31"/>
      <c r="S6" s="31"/>
      <c r="T6" s="31"/>
      <c r="U6" s="31"/>
      <c r="V6" s="31"/>
      <c r="W6" s="31"/>
      <c r="X6" s="31"/>
      <c r="Y6" s="203"/>
      <c r="Z6" s="123"/>
      <c r="AA6" s="123"/>
      <c r="AB6" s="61"/>
      <c r="AC6" s="61"/>
      <c r="AD6" s="61"/>
      <c r="AE6" s="61"/>
      <c r="AF6" s="61"/>
      <c r="AG6" s="61"/>
      <c r="AH6" s="61"/>
      <c r="AI6" s="61"/>
      <c r="AJ6" s="61"/>
      <c r="AK6" s="61"/>
      <c r="AL6" s="61"/>
      <c r="AM6" s="61"/>
      <c r="AN6" s="61"/>
      <c r="AO6" s="61"/>
      <c r="AP6" s="61"/>
      <c r="AQ6" s="61"/>
      <c r="AR6" s="61"/>
      <c r="AS6" s="61"/>
      <c r="AT6" s="31"/>
    </row>
    <row r="7" spans="1:46" ht="13.5" customHeight="1" x14ac:dyDescent="0.35">
      <c r="A7" s="213" t="s">
        <v>159</v>
      </c>
      <c r="B7" s="229">
        <v>2433</v>
      </c>
      <c r="C7" s="229">
        <v>2117</v>
      </c>
      <c r="D7" s="229">
        <v>316</v>
      </c>
      <c r="E7" s="32"/>
      <c r="F7" s="32"/>
      <c r="G7" s="32"/>
      <c r="H7" s="32"/>
      <c r="I7" s="32"/>
      <c r="J7" s="32"/>
      <c r="K7" s="215" t="s">
        <v>159</v>
      </c>
      <c r="L7" s="123">
        <v>2433</v>
      </c>
      <c r="M7" s="123">
        <v>2117</v>
      </c>
      <c r="N7" s="123">
        <v>316</v>
      </c>
      <c r="O7" s="32"/>
      <c r="P7" s="32"/>
      <c r="Q7" s="32"/>
      <c r="R7" s="32"/>
      <c r="S7" s="32"/>
      <c r="T7" s="32"/>
      <c r="U7" s="32"/>
      <c r="V7" s="32"/>
      <c r="W7" s="32"/>
      <c r="X7" s="32"/>
      <c r="Y7" s="203"/>
      <c r="Z7" s="123"/>
      <c r="AA7" s="123"/>
      <c r="AB7" s="61"/>
      <c r="AC7" s="61"/>
      <c r="AD7" s="61"/>
      <c r="AE7" s="61"/>
      <c r="AF7" s="61"/>
      <c r="AG7" s="61"/>
      <c r="AH7" s="61"/>
      <c r="AI7" s="61"/>
      <c r="AJ7" s="61"/>
      <c r="AK7" s="61"/>
      <c r="AL7" s="61"/>
      <c r="AM7" s="61"/>
      <c r="AN7" s="61"/>
      <c r="AO7" s="61"/>
      <c r="AP7" s="61"/>
      <c r="AQ7" s="61"/>
      <c r="AR7" s="61"/>
      <c r="AS7" s="61"/>
      <c r="AT7" s="32"/>
    </row>
    <row r="8" spans="1:46" ht="13.5" customHeight="1" x14ac:dyDescent="0.35">
      <c r="A8" s="213" t="s">
        <v>160</v>
      </c>
      <c r="B8" s="229">
        <v>102</v>
      </c>
      <c r="C8" s="229">
        <v>95</v>
      </c>
      <c r="D8" s="229">
        <v>7</v>
      </c>
      <c r="E8" s="32"/>
      <c r="F8" s="32"/>
      <c r="G8" s="32"/>
      <c r="H8" s="32"/>
      <c r="I8" s="32"/>
      <c r="J8" s="32"/>
      <c r="K8" s="215" t="s">
        <v>160</v>
      </c>
      <c r="L8" s="123">
        <v>102</v>
      </c>
      <c r="M8" s="123">
        <v>95</v>
      </c>
      <c r="N8" s="123">
        <v>7</v>
      </c>
      <c r="O8" s="32"/>
      <c r="P8" s="32"/>
      <c r="Q8" s="32"/>
      <c r="R8" s="32"/>
      <c r="S8" s="32"/>
      <c r="T8" s="32"/>
      <c r="U8" s="32"/>
      <c r="V8" s="32"/>
      <c r="W8" s="32"/>
      <c r="X8" s="32"/>
      <c r="Y8" s="203"/>
      <c r="Z8" s="123"/>
      <c r="AA8" s="123"/>
      <c r="AB8" s="61"/>
      <c r="AC8" s="61"/>
      <c r="AD8" s="61"/>
      <c r="AE8" s="61"/>
      <c r="AF8" s="61"/>
      <c r="AG8" s="61"/>
      <c r="AH8" s="61"/>
      <c r="AI8" s="61"/>
      <c r="AJ8" s="61"/>
      <c r="AK8" s="61"/>
      <c r="AL8" s="61"/>
      <c r="AM8" s="61"/>
      <c r="AN8" s="61"/>
      <c r="AO8" s="61"/>
      <c r="AP8" s="61"/>
      <c r="AQ8" s="61"/>
      <c r="AR8" s="61"/>
      <c r="AS8" s="61"/>
      <c r="AT8" s="32"/>
    </row>
    <row r="9" spans="1:46" ht="13.5" customHeight="1" x14ac:dyDescent="0.35">
      <c r="A9" s="213" t="s">
        <v>161</v>
      </c>
      <c r="B9" s="229">
        <v>252</v>
      </c>
      <c r="C9" s="229">
        <v>202</v>
      </c>
      <c r="D9" s="229">
        <v>50</v>
      </c>
      <c r="E9" s="32"/>
      <c r="F9" s="32"/>
      <c r="G9" s="32"/>
      <c r="H9" s="32"/>
      <c r="I9" s="32"/>
      <c r="J9" s="32"/>
      <c r="K9" s="215" t="s">
        <v>161</v>
      </c>
      <c r="L9" s="123">
        <v>252</v>
      </c>
      <c r="M9" s="123">
        <v>202</v>
      </c>
      <c r="N9" s="123">
        <v>50</v>
      </c>
      <c r="O9" s="32"/>
      <c r="P9" s="32"/>
      <c r="Q9" s="32"/>
      <c r="R9" s="32"/>
      <c r="S9" s="32"/>
      <c r="T9" s="32"/>
      <c r="U9" s="32"/>
      <c r="V9" s="32"/>
      <c r="W9" s="32"/>
      <c r="X9" s="32"/>
      <c r="Y9" s="203"/>
      <c r="Z9" s="123"/>
      <c r="AA9" s="123"/>
      <c r="AB9" s="61"/>
      <c r="AC9" s="61"/>
      <c r="AD9" s="61"/>
      <c r="AE9" s="61"/>
      <c r="AF9" s="61"/>
      <c r="AG9" s="61"/>
      <c r="AH9" s="61"/>
      <c r="AI9" s="61"/>
      <c r="AJ9" s="61"/>
      <c r="AK9" s="61"/>
      <c r="AL9" s="61"/>
      <c r="AM9" s="61"/>
      <c r="AN9" s="61"/>
      <c r="AO9" s="61"/>
      <c r="AP9" s="61"/>
      <c r="AQ9" s="61"/>
      <c r="AR9" s="61"/>
      <c r="AS9" s="61"/>
      <c r="AT9" s="32"/>
    </row>
    <row r="10" spans="1:46" ht="13.5" customHeight="1" x14ac:dyDescent="0.35">
      <c r="A10" s="213" t="s">
        <v>162</v>
      </c>
      <c r="B10" s="229">
        <v>230</v>
      </c>
      <c r="C10" s="229">
        <v>193</v>
      </c>
      <c r="D10" s="229">
        <v>37</v>
      </c>
      <c r="K10" s="215" t="s">
        <v>163</v>
      </c>
      <c r="L10" s="123">
        <v>230</v>
      </c>
      <c r="M10" s="123">
        <v>193</v>
      </c>
      <c r="N10" s="123">
        <v>37</v>
      </c>
      <c r="Y10" s="203"/>
      <c r="Z10" s="123"/>
      <c r="AA10" s="123"/>
      <c r="AB10" s="61"/>
      <c r="AC10" s="61"/>
      <c r="AD10" s="61"/>
      <c r="AE10" s="61"/>
      <c r="AF10" s="61"/>
      <c r="AG10" s="61"/>
      <c r="AH10" s="61"/>
      <c r="AI10" s="61"/>
      <c r="AJ10" s="61"/>
      <c r="AK10" s="61"/>
      <c r="AL10" s="61"/>
      <c r="AM10" s="61"/>
      <c r="AN10" s="61"/>
      <c r="AO10" s="61"/>
      <c r="AP10" s="61"/>
      <c r="AQ10" s="61"/>
      <c r="AR10" s="61"/>
      <c r="AS10" s="61"/>
    </row>
    <row r="11" spans="1:46" ht="13.5" customHeight="1" x14ac:dyDescent="0.35">
      <c r="A11" s="213" t="s">
        <v>164</v>
      </c>
      <c r="B11" s="229">
        <v>176</v>
      </c>
      <c r="C11" s="229">
        <v>161</v>
      </c>
      <c r="D11" s="229">
        <v>15</v>
      </c>
      <c r="K11" s="215" t="s">
        <v>165</v>
      </c>
      <c r="L11" s="123">
        <v>176</v>
      </c>
      <c r="M11" s="123">
        <v>161</v>
      </c>
      <c r="N11" s="123">
        <v>15</v>
      </c>
      <c r="Y11" s="203"/>
      <c r="Z11" s="123"/>
      <c r="AA11" s="123"/>
      <c r="AB11" s="61"/>
      <c r="AC11" s="61"/>
      <c r="AD11" s="61"/>
      <c r="AE11" s="61"/>
      <c r="AF11" s="61"/>
      <c r="AG11" s="61"/>
      <c r="AH11" s="61"/>
      <c r="AI11" s="61"/>
      <c r="AJ11" s="61"/>
      <c r="AK11" s="61"/>
      <c r="AL11" s="61"/>
      <c r="AM11" s="61"/>
      <c r="AN11" s="61"/>
      <c r="AO11" s="61"/>
      <c r="AP11" s="61"/>
      <c r="AQ11" s="61"/>
      <c r="AR11" s="61"/>
      <c r="AS11" s="61"/>
    </row>
    <row r="12" spans="1:46" ht="13.5" customHeight="1" x14ac:dyDescent="0.35">
      <c r="A12" s="213" t="s">
        <v>166</v>
      </c>
      <c r="B12" s="229">
        <v>225</v>
      </c>
      <c r="C12" s="229">
        <v>194</v>
      </c>
      <c r="D12" s="229">
        <v>31</v>
      </c>
      <c r="K12" s="215" t="s">
        <v>167</v>
      </c>
      <c r="L12" s="123">
        <v>225</v>
      </c>
      <c r="M12" s="123">
        <v>194</v>
      </c>
      <c r="N12" s="123">
        <v>31</v>
      </c>
      <c r="Y12" s="203"/>
      <c r="Z12" s="123"/>
      <c r="AA12" s="123"/>
      <c r="AB12" s="61"/>
      <c r="AC12" s="61"/>
      <c r="AD12" s="61"/>
      <c r="AE12" s="61"/>
      <c r="AF12" s="61"/>
      <c r="AG12" s="61"/>
      <c r="AH12" s="61"/>
      <c r="AI12" s="61"/>
      <c r="AJ12" s="61"/>
      <c r="AK12" s="61"/>
      <c r="AL12" s="61"/>
      <c r="AM12" s="61"/>
      <c r="AN12" s="61"/>
      <c r="AO12" s="61"/>
      <c r="AP12" s="61"/>
      <c r="AQ12" s="61"/>
      <c r="AR12" s="61"/>
      <c r="AS12" s="61"/>
    </row>
    <row r="13" spans="1:46" ht="13.5" customHeight="1" x14ac:dyDescent="0.35">
      <c r="A13" s="213" t="s">
        <v>168</v>
      </c>
      <c r="B13" s="229">
        <v>53</v>
      </c>
      <c r="C13" s="229">
        <v>48</v>
      </c>
      <c r="D13" s="229">
        <v>5</v>
      </c>
      <c r="K13" s="215" t="s">
        <v>168</v>
      </c>
      <c r="L13" s="123">
        <v>53</v>
      </c>
      <c r="M13" s="123">
        <v>48</v>
      </c>
      <c r="N13" s="123">
        <v>5</v>
      </c>
      <c r="Y13" s="203"/>
      <c r="Z13" s="123"/>
      <c r="AA13" s="123"/>
      <c r="AB13" s="61"/>
      <c r="AC13" s="61"/>
      <c r="AD13" s="61"/>
      <c r="AE13" s="61"/>
      <c r="AF13" s="61"/>
      <c r="AG13" s="61"/>
      <c r="AH13" s="61"/>
      <c r="AI13" s="61"/>
      <c r="AJ13" s="61"/>
      <c r="AK13" s="61"/>
      <c r="AL13" s="61"/>
      <c r="AM13" s="61"/>
      <c r="AN13" s="61"/>
      <c r="AO13" s="61"/>
      <c r="AP13" s="61"/>
      <c r="AQ13" s="61"/>
      <c r="AR13" s="61"/>
      <c r="AS13" s="61"/>
    </row>
    <row r="14" spans="1:46" ht="13.5" customHeight="1" x14ac:dyDescent="0.35">
      <c r="A14" s="213" t="s">
        <v>169</v>
      </c>
      <c r="B14" s="229">
        <v>83</v>
      </c>
      <c r="C14" s="229">
        <v>74</v>
      </c>
      <c r="D14" s="229">
        <v>9</v>
      </c>
      <c r="K14" s="215" t="s">
        <v>170</v>
      </c>
      <c r="L14" s="123">
        <v>83</v>
      </c>
      <c r="M14" s="123">
        <v>74</v>
      </c>
      <c r="N14" s="123">
        <v>9</v>
      </c>
      <c r="Y14" s="203"/>
      <c r="Z14" s="123"/>
      <c r="AA14" s="123"/>
      <c r="AB14" s="61"/>
      <c r="AC14" s="61"/>
      <c r="AD14" s="61"/>
      <c r="AE14" s="61"/>
      <c r="AF14" s="61"/>
      <c r="AG14" s="61"/>
      <c r="AH14" s="61"/>
      <c r="AI14" s="61"/>
      <c r="AJ14" s="61"/>
      <c r="AK14" s="61"/>
      <c r="AL14" s="61"/>
      <c r="AM14" s="61"/>
      <c r="AN14" s="61"/>
      <c r="AO14" s="61"/>
      <c r="AP14" s="61"/>
      <c r="AQ14" s="61"/>
      <c r="AR14" s="61"/>
      <c r="AS14" s="61"/>
    </row>
    <row r="15" spans="1:46" ht="13.5" customHeight="1" x14ac:dyDescent="0.35">
      <c r="A15" s="213" t="s">
        <v>171</v>
      </c>
      <c r="B15" s="229">
        <v>245</v>
      </c>
      <c r="C15" s="229">
        <v>194</v>
      </c>
      <c r="D15" s="229">
        <v>51</v>
      </c>
      <c r="K15" s="215" t="s">
        <v>172</v>
      </c>
      <c r="L15" s="123">
        <v>245</v>
      </c>
      <c r="M15" s="123">
        <v>194</v>
      </c>
      <c r="N15" s="123">
        <v>51</v>
      </c>
      <c r="Y15" s="203"/>
      <c r="Z15" s="123"/>
      <c r="AA15" s="123"/>
      <c r="AB15" s="61"/>
      <c r="AC15" s="61"/>
      <c r="AD15" s="61"/>
      <c r="AE15" s="61"/>
      <c r="AF15" s="61"/>
      <c r="AG15" s="61"/>
      <c r="AH15" s="61"/>
      <c r="AI15" s="61"/>
      <c r="AJ15" s="61"/>
      <c r="AK15" s="61"/>
      <c r="AL15" s="61"/>
      <c r="AM15" s="61"/>
      <c r="AN15" s="61"/>
      <c r="AO15" s="61"/>
      <c r="AP15" s="61"/>
      <c r="AQ15" s="61"/>
      <c r="AR15" s="61"/>
      <c r="AS15" s="61"/>
    </row>
    <row r="16" spans="1:46" ht="13.5" customHeight="1" x14ac:dyDescent="0.35">
      <c r="A16" s="213" t="s">
        <v>173</v>
      </c>
      <c r="B16" s="229">
        <v>41</v>
      </c>
      <c r="C16" s="229" t="s">
        <v>8</v>
      </c>
      <c r="D16" s="229" t="s">
        <v>8</v>
      </c>
      <c r="K16" s="215" t="s">
        <v>174</v>
      </c>
      <c r="L16" s="123">
        <v>41</v>
      </c>
      <c r="M16" s="123" t="s">
        <v>8</v>
      </c>
      <c r="N16" s="123" t="s">
        <v>8</v>
      </c>
      <c r="Y16" s="203"/>
      <c r="Z16" s="123"/>
      <c r="AA16" s="123"/>
      <c r="AB16" s="61"/>
      <c r="AC16" s="61"/>
      <c r="AD16" s="61"/>
      <c r="AE16" s="61"/>
      <c r="AF16" s="61"/>
      <c r="AG16" s="61"/>
      <c r="AH16" s="61"/>
      <c r="AI16" s="61"/>
      <c r="AJ16" s="61"/>
      <c r="AK16" s="61"/>
      <c r="AL16" s="61"/>
      <c r="AM16" s="61"/>
      <c r="AN16" s="61"/>
      <c r="AO16" s="61"/>
      <c r="AP16" s="61"/>
      <c r="AQ16" s="61"/>
      <c r="AR16" s="61"/>
      <c r="AS16" s="61"/>
    </row>
    <row r="17" spans="1:46" ht="13.5" customHeight="1" x14ac:dyDescent="0.35">
      <c r="A17" s="213" t="s">
        <v>175</v>
      </c>
      <c r="B17" s="229">
        <v>23</v>
      </c>
      <c r="C17" s="229">
        <v>18</v>
      </c>
      <c r="D17" s="229">
        <v>5</v>
      </c>
      <c r="K17" s="215" t="s">
        <v>175</v>
      </c>
      <c r="L17" s="123">
        <v>23</v>
      </c>
      <c r="M17" s="123">
        <v>18</v>
      </c>
      <c r="N17" s="123">
        <v>5</v>
      </c>
      <c r="Y17" s="203"/>
      <c r="Z17" s="123"/>
      <c r="AA17" s="123"/>
      <c r="AB17" s="61"/>
      <c r="AC17" s="61"/>
      <c r="AD17" s="61"/>
      <c r="AE17" s="61"/>
      <c r="AF17" s="61"/>
      <c r="AG17" s="61"/>
      <c r="AH17" s="61"/>
      <c r="AI17" s="61"/>
      <c r="AJ17" s="61"/>
      <c r="AK17" s="61"/>
      <c r="AL17" s="61"/>
      <c r="AM17" s="61"/>
      <c r="AN17" s="61"/>
      <c r="AO17" s="61"/>
      <c r="AP17" s="61"/>
      <c r="AQ17" s="61"/>
      <c r="AR17" s="61"/>
      <c r="AS17" s="61"/>
    </row>
    <row r="18" spans="1:46" ht="13.5" customHeight="1" x14ac:dyDescent="0.35">
      <c r="A18" s="213" t="s">
        <v>176</v>
      </c>
      <c r="B18" s="229">
        <v>23</v>
      </c>
      <c r="C18" s="229" t="s">
        <v>8</v>
      </c>
      <c r="D18" s="229" t="s">
        <v>8</v>
      </c>
      <c r="K18" s="215" t="s">
        <v>176</v>
      </c>
      <c r="L18" s="123">
        <v>23</v>
      </c>
      <c r="M18" s="123" t="s">
        <v>8</v>
      </c>
      <c r="N18" s="123" t="s">
        <v>8</v>
      </c>
      <c r="Y18" s="203"/>
      <c r="Z18" s="123"/>
      <c r="AA18" s="123"/>
      <c r="AB18" s="61"/>
      <c r="AC18" s="61"/>
      <c r="AD18" s="61"/>
      <c r="AE18" s="61"/>
      <c r="AF18" s="61"/>
      <c r="AG18" s="61"/>
      <c r="AH18" s="61"/>
      <c r="AI18" s="61"/>
      <c r="AJ18" s="61"/>
      <c r="AK18" s="61"/>
      <c r="AL18" s="61"/>
      <c r="AM18" s="61"/>
      <c r="AN18" s="61"/>
      <c r="AO18" s="61"/>
      <c r="AP18" s="61"/>
      <c r="AQ18" s="61"/>
      <c r="AR18" s="61"/>
      <c r="AS18" s="61"/>
    </row>
    <row r="19" spans="1:46" ht="13.5" customHeight="1" x14ac:dyDescent="0.35">
      <c r="A19" s="213" t="s">
        <v>177</v>
      </c>
      <c r="B19" s="229">
        <v>156</v>
      </c>
      <c r="C19" s="229">
        <v>135</v>
      </c>
      <c r="D19" s="229">
        <v>21</v>
      </c>
      <c r="K19" s="215" t="s">
        <v>178</v>
      </c>
      <c r="L19" s="123">
        <v>156</v>
      </c>
      <c r="M19" s="123">
        <v>135</v>
      </c>
      <c r="N19" s="123">
        <v>21</v>
      </c>
      <c r="Y19" s="203"/>
      <c r="Z19" s="123"/>
      <c r="AA19" s="123"/>
      <c r="AB19" s="61"/>
      <c r="AC19" s="61"/>
      <c r="AD19" s="61"/>
      <c r="AE19" s="61"/>
      <c r="AF19" s="61"/>
      <c r="AG19" s="61"/>
      <c r="AH19" s="61"/>
      <c r="AI19" s="61"/>
      <c r="AJ19" s="61"/>
      <c r="AK19" s="61"/>
      <c r="AL19" s="61"/>
      <c r="AM19" s="61"/>
      <c r="AN19" s="61"/>
      <c r="AO19" s="61"/>
      <c r="AP19" s="61"/>
      <c r="AQ19" s="61"/>
      <c r="AR19" s="61"/>
      <c r="AS19" s="61"/>
    </row>
    <row r="20" spans="1:46" ht="13.5" customHeight="1" x14ac:dyDescent="0.35">
      <c r="A20" s="213" t="s">
        <v>179</v>
      </c>
      <c r="B20" s="229">
        <v>21</v>
      </c>
      <c r="C20" s="229" t="s">
        <v>8</v>
      </c>
      <c r="D20" s="229" t="s">
        <v>8</v>
      </c>
      <c r="K20" s="215" t="s">
        <v>179</v>
      </c>
      <c r="L20" s="123">
        <v>21</v>
      </c>
      <c r="M20" s="123" t="s">
        <v>8</v>
      </c>
      <c r="N20" s="123" t="s">
        <v>8</v>
      </c>
      <c r="Y20" s="203"/>
      <c r="Z20" s="123"/>
      <c r="AA20" s="123"/>
      <c r="AB20" s="61"/>
      <c r="AC20" s="61"/>
      <c r="AD20" s="61"/>
      <c r="AE20" s="61"/>
      <c r="AF20" s="61"/>
      <c r="AG20" s="61"/>
      <c r="AH20" s="61"/>
      <c r="AI20" s="61"/>
      <c r="AJ20" s="61"/>
      <c r="AK20" s="61"/>
      <c r="AL20" s="61"/>
      <c r="AM20" s="61"/>
      <c r="AN20" s="61"/>
      <c r="AO20" s="61"/>
      <c r="AP20" s="61"/>
      <c r="AQ20" s="61"/>
      <c r="AR20" s="61"/>
      <c r="AS20" s="61"/>
    </row>
    <row r="21" spans="1:46" ht="13.5" customHeight="1" x14ac:dyDescent="0.35">
      <c r="A21" s="213" t="s">
        <v>180</v>
      </c>
      <c r="B21" s="229">
        <v>60</v>
      </c>
      <c r="C21" s="229">
        <v>53</v>
      </c>
      <c r="D21" s="229">
        <v>7</v>
      </c>
      <c r="K21" s="215" t="s">
        <v>180</v>
      </c>
      <c r="L21" s="123">
        <v>60</v>
      </c>
      <c r="M21" s="123">
        <v>53</v>
      </c>
      <c r="N21" s="123">
        <v>7</v>
      </c>
      <c r="Y21" s="203"/>
      <c r="Z21" s="123"/>
      <c r="AA21" s="123"/>
      <c r="AB21" s="61"/>
      <c r="AC21" s="61"/>
      <c r="AD21" s="61"/>
      <c r="AE21" s="61"/>
      <c r="AF21" s="61"/>
      <c r="AG21" s="61"/>
      <c r="AH21" s="61"/>
      <c r="AI21" s="61"/>
      <c r="AJ21" s="61"/>
      <c r="AK21" s="61"/>
      <c r="AL21" s="61"/>
      <c r="AM21" s="61"/>
      <c r="AN21" s="61"/>
      <c r="AO21" s="61"/>
      <c r="AP21" s="61"/>
      <c r="AQ21" s="61"/>
      <c r="AR21" s="61"/>
      <c r="AS21" s="61"/>
    </row>
    <row r="22" spans="1:46" ht="13.5" customHeight="1" x14ac:dyDescent="0.35">
      <c r="A22" s="213" t="s">
        <v>181</v>
      </c>
      <c r="B22" s="229">
        <v>53</v>
      </c>
      <c r="C22" s="229" t="s">
        <v>8</v>
      </c>
      <c r="D22" s="229" t="s">
        <v>8</v>
      </c>
      <c r="K22" s="215" t="s">
        <v>182</v>
      </c>
      <c r="L22" s="123">
        <v>53</v>
      </c>
      <c r="M22" s="123" t="s">
        <v>8</v>
      </c>
      <c r="N22" s="123" t="s">
        <v>8</v>
      </c>
      <c r="Y22" s="203"/>
      <c r="Z22" s="123"/>
      <c r="AA22" s="123"/>
      <c r="AB22" s="61"/>
      <c r="AC22" s="61"/>
      <c r="AD22" s="61"/>
      <c r="AE22" s="61"/>
      <c r="AF22" s="61"/>
      <c r="AG22" s="61"/>
      <c r="AH22" s="61"/>
      <c r="AI22" s="61"/>
      <c r="AJ22" s="61"/>
      <c r="AK22" s="61"/>
      <c r="AL22" s="61"/>
      <c r="AM22" s="61"/>
      <c r="AN22" s="61"/>
      <c r="AO22" s="61"/>
      <c r="AP22" s="61"/>
      <c r="AQ22" s="61"/>
      <c r="AR22" s="61"/>
      <c r="AS22" s="61"/>
    </row>
    <row r="23" spans="1:46" ht="13.5" customHeight="1" x14ac:dyDescent="0.35">
      <c r="A23" s="213" t="s">
        <v>183</v>
      </c>
      <c r="B23" s="229">
        <v>135</v>
      </c>
      <c r="C23" s="229">
        <v>121</v>
      </c>
      <c r="D23" s="229">
        <v>14</v>
      </c>
      <c r="K23" s="215" t="s">
        <v>184</v>
      </c>
      <c r="L23" s="123">
        <v>135</v>
      </c>
      <c r="M23" s="123">
        <v>121</v>
      </c>
      <c r="N23" s="123">
        <v>14</v>
      </c>
      <c r="Y23" s="203"/>
      <c r="Z23" s="123"/>
      <c r="AA23" s="123"/>
      <c r="AB23" s="61"/>
      <c r="AC23" s="61"/>
      <c r="AD23" s="61"/>
      <c r="AE23" s="61"/>
      <c r="AF23" s="61"/>
      <c r="AG23" s="61"/>
      <c r="AH23" s="61"/>
      <c r="AI23" s="61"/>
      <c r="AJ23" s="61"/>
      <c r="AK23" s="61"/>
      <c r="AL23" s="61"/>
      <c r="AM23" s="61"/>
      <c r="AN23" s="61"/>
      <c r="AO23" s="61"/>
      <c r="AP23" s="61"/>
      <c r="AQ23" s="61"/>
      <c r="AR23" s="61"/>
      <c r="AS23" s="61"/>
    </row>
    <row r="24" spans="1:46" ht="13.5" customHeight="1" x14ac:dyDescent="0.35">
      <c r="A24" s="213" t="s">
        <v>185</v>
      </c>
      <c r="B24" s="229">
        <v>63</v>
      </c>
      <c r="C24" s="229">
        <v>56</v>
      </c>
      <c r="D24" s="229">
        <v>7</v>
      </c>
      <c r="K24" s="215" t="s">
        <v>186</v>
      </c>
      <c r="L24" s="123">
        <v>63</v>
      </c>
      <c r="M24" s="123">
        <v>56</v>
      </c>
      <c r="N24" s="123">
        <v>7</v>
      </c>
      <c r="Y24" s="203"/>
      <c r="Z24" s="123"/>
      <c r="AA24" s="123"/>
      <c r="AB24" s="61"/>
      <c r="AC24" s="61"/>
      <c r="AD24" s="61"/>
      <c r="AE24" s="61"/>
      <c r="AF24" s="61"/>
      <c r="AG24" s="61"/>
      <c r="AH24" s="61"/>
      <c r="AI24" s="61"/>
      <c r="AJ24" s="61"/>
      <c r="AK24" s="61"/>
      <c r="AL24" s="61"/>
      <c r="AM24" s="61"/>
      <c r="AN24" s="61"/>
      <c r="AO24" s="61"/>
      <c r="AP24" s="61"/>
      <c r="AQ24" s="61"/>
      <c r="AR24" s="61"/>
      <c r="AS24" s="61"/>
    </row>
    <row r="25" spans="1:46" ht="13.5" customHeight="1" x14ac:dyDescent="0.35">
      <c r="A25" s="213" t="s">
        <v>187</v>
      </c>
      <c r="B25" s="229">
        <v>40</v>
      </c>
      <c r="C25" s="229">
        <v>34</v>
      </c>
      <c r="D25" s="229">
        <v>6</v>
      </c>
      <c r="E25" s="52"/>
      <c r="F25" s="52"/>
      <c r="G25" s="52"/>
      <c r="H25" s="52"/>
      <c r="I25" s="52"/>
      <c r="J25" s="52"/>
      <c r="K25" s="215" t="s">
        <v>187</v>
      </c>
      <c r="L25" s="123">
        <v>40</v>
      </c>
      <c r="M25" s="123">
        <v>34</v>
      </c>
      <c r="N25" s="123">
        <v>6</v>
      </c>
      <c r="O25" s="52"/>
      <c r="P25" s="52"/>
      <c r="Q25" s="52"/>
      <c r="R25" s="52"/>
      <c r="S25" s="52"/>
      <c r="T25" s="52"/>
      <c r="U25" s="52"/>
      <c r="V25" s="52"/>
      <c r="W25" s="52"/>
      <c r="X25" s="52"/>
      <c r="Y25" s="203"/>
      <c r="Z25" s="123"/>
      <c r="AA25" s="123"/>
      <c r="AB25" s="61"/>
      <c r="AC25" s="61"/>
      <c r="AD25" s="61"/>
      <c r="AE25" s="61"/>
      <c r="AF25" s="61"/>
      <c r="AG25" s="61"/>
      <c r="AH25" s="61"/>
      <c r="AI25" s="61"/>
      <c r="AJ25" s="61"/>
      <c r="AK25" s="61"/>
      <c r="AL25" s="61"/>
      <c r="AM25" s="61"/>
      <c r="AN25" s="61"/>
      <c r="AO25" s="61"/>
      <c r="AP25" s="61"/>
      <c r="AQ25" s="61"/>
      <c r="AR25" s="61"/>
      <c r="AS25" s="61"/>
      <c r="AT25" s="52"/>
    </row>
    <row r="26" spans="1:46" ht="13.5" customHeight="1" x14ac:dyDescent="0.35">
      <c r="A26" s="213" t="s">
        <v>188</v>
      </c>
      <c r="B26" s="229">
        <v>72</v>
      </c>
      <c r="C26" s="229">
        <v>69</v>
      </c>
      <c r="D26" s="229">
        <v>3</v>
      </c>
      <c r="E26" s="52"/>
      <c r="F26" s="52"/>
      <c r="G26" s="52"/>
      <c r="H26" s="52"/>
      <c r="I26" s="52"/>
      <c r="J26" s="52"/>
      <c r="K26" s="215" t="s">
        <v>189</v>
      </c>
      <c r="L26" s="123">
        <v>72</v>
      </c>
      <c r="M26" s="123">
        <v>69</v>
      </c>
      <c r="N26" s="123">
        <v>3</v>
      </c>
      <c r="O26" s="52"/>
      <c r="P26" s="52"/>
      <c r="Q26" s="52"/>
      <c r="R26" s="52"/>
      <c r="S26" s="52"/>
      <c r="T26" s="52"/>
      <c r="U26" s="52"/>
      <c r="V26" s="52"/>
      <c r="W26" s="52"/>
      <c r="X26" s="52"/>
      <c r="Y26" s="203"/>
      <c r="Z26" s="123"/>
      <c r="AA26" s="123"/>
      <c r="AB26" s="61"/>
      <c r="AC26" s="61"/>
      <c r="AD26" s="61"/>
      <c r="AE26" s="61"/>
      <c r="AF26" s="61"/>
      <c r="AG26" s="61"/>
      <c r="AH26" s="61"/>
      <c r="AI26" s="61"/>
      <c r="AJ26" s="61"/>
      <c r="AK26" s="61"/>
      <c r="AL26" s="61"/>
      <c r="AM26" s="61"/>
      <c r="AN26" s="61"/>
      <c r="AO26" s="61"/>
      <c r="AP26" s="61"/>
      <c r="AQ26" s="61"/>
      <c r="AR26" s="61"/>
      <c r="AS26" s="61"/>
      <c r="AT26" s="52"/>
    </row>
    <row r="27" spans="1:46" ht="13.5" customHeight="1" x14ac:dyDescent="0.35">
      <c r="A27" s="213" t="s">
        <v>190</v>
      </c>
      <c r="B27" s="229">
        <v>41</v>
      </c>
      <c r="C27" s="229">
        <v>36</v>
      </c>
      <c r="D27" s="229">
        <v>5</v>
      </c>
      <c r="K27" s="215" t="s">
        <v>190</v>
      </c>
      <c r="L27" s="123">
        <v>41</v>
      </c>
      <c r="M27" s="123">
        <v>36</v>
      </c>
      <c r="N27" s="123">
        <v>5</v>
      </c>
      <c r="Y27" s="203"/>
      <c r="Z27" s="123"/>
      <c r="AA27" s="123"/>
      <c r="AB27" s="61"/>
      <c r="AC27" s="61"/>
      <c r="AD27" s="61"/>
      <c r="AE27" s="61"/>
      <c r="AF27" s="61"/>
      <c r="AG27" s="61"/>
      <c r="AH27" s="61"/>
      <c r="AI27" s="61"/>
      <c r="AJ27" s="61"/>
      <c r="AK27" s="61"/>
      <c r="AL27" s="61"/>
      <c r="AM27" s="61"/>
      <c r="AN27" s="61"/>
      <c r="AO27" s="61"/>
      <c r="AP27" s="61"/>
      <c r="AQ27" s="61"/>
      <c r="AR27" s="61"/>
      <c r="AS27" s="61"/>
    </row>
    <row r="28" spans="1:46" ht="13.5" customHeight="1" x14ac:dyDescent="0.35">
      <c r="A28" s="213" t="s">
        <v>191</v>
      </c>
      <c r="B28" s="229">
        <v>62</v>
      </c>
      <c r="C28" s="229">
        <v>56</v>
      </c>
      <c r="D28" s="229">
        <v>6</v>
      </c>
      <c r="K28" s="215" t="s">
        <v>192</v>
      </c>
      <c r="L28" s="123">
        <v>62</v>
      </c>
      <c r="M28" s="123">
        <v>56</v>
      </c>
      <c r="N28" s="123">
        <v>6</v>
      </c>
      <c r="Y28" s="203"/>
      <c r="Z28" s="123"/>
      <c r="AA28" s="123"/>
      <c r="AB28" s="61"/>
      <c r="AC28" s="61"/>
      <c r="AD28" s="61"/>
      <c r="AE28" s="61"/>
      <c r="AF28" s="61"/>
      <c r="AG28" s="61"/>
      <c r="AH28" s="61"/>
      <c r="AI28" s="61"/>
      <c r="AJ28" s="61"/>
      <c r="AK28" s="61"/>
      <c r="AL28" s="61"/>
      <c r="AM28" s="61"/>
      <c r="AN28" s="61"/>
      <c r="AO28" s="61"/>
      <c r="AP28" s="61"/>
      <c r="AQ28" s="61"/>
      <c r="AR28" s="61"/>
      <c r="AS28" s="61"/>
    </row>
    <row r="29" spans="1:46" ht="13.5" customHeight="1" x14ac:dyDescent="0.35">
      <c r="A29" s="213" t="s">
        <v>193</v>
      </c>
      <c r="B29" s="229">
        <v>40</v>
      </c>
      <c r="C29" s="229" t="s">
        <v>8</v>
      </c>
      <c r="D29" s="229" t="s">
        <v>8</v>
      </c>
      <c r="K29" s="215" t="s">
        <v>193</v>
      </c>
      <c r="L29" s="123">
        <v>40</v>
      </c>
      <c r="M29" s="123" t="s">
        <v>8</v>
      </c>
      <c r="N29" s="123" t="s">
        <v>8</v>
      </c>
      <c r="Y29" s="203"/>
      <c r="Z29" s="123"/>
      <c r="AA29" s="123"/>
      <c r="AB29" s="61"/>
      <c r="AC29" s="61"/>
      <c r="AD29" s="61"/>
      <c r="AE29" s="61"/>
      <c r="AF29" s="61"/>
      <c r="AG29" s="61"/>
      <c r="AH29" s="61"/>
      <c r="AI29" s="61"/>
      <c r="AJ29" s="61"/>
      <c r="AK29" s="61"/>
      <c r="AL29" s="61"/>
      <c r="AM29" s="61"/>
      <c r="AN29" s="61"/>
      <c r="AO29" s="61"/>
      <c r="AP29" s="61"/>
      <c r="AQ29" s="61"/>
      <c r="AR29" s="61"/>
      <c r="AS29" s="61"/>
    </row>
    <row r="30" spans="1:46" ht="13.5" customHeight="1" x14ac:dyDescent="0.35">
      <c r="A30" s="213" t="s">
        <v>194</v>
      </c>
      <c r="B30" s="229">
        <v>107</v>
      </c>
      <c r="C30" s="229">
        <v>92</v>
      </c>
      <c r="D30" s="229">
        <v>15</v>
      </c>
      <c r="K30" s="215" t="s">
        <v>195</v>
      </c>
      <c r="L30" s="123">
        <v>107</v>
      </c>
      <c r="M30" s="123">
        <v>92</v>
      </c>
      <c r="N30" s="123">
        <v>15</v>
      </c>
      <c r="Y30" s="203"/>
      <c r="Z30" s="123"/>
      <c r="AA30" s="123"/>
      <c r="AB30" s="61"/>
      <c r="AC30" s="61"/>
      <c r="AD30" s="61"/>
      <c r="AE30" s="61"/>
      <c r="AF30" s="61"/>
      <c r="AG30" s="61"/>
      <c r="AH30" s="61"/>
      <c r="AI30" s="61"/>
      <c r="AJ30" s="61"/>
      <c r="AK30" s="61"/>
      <c r="AL30" s="61"/>
      <c r="AM30" s="61"/>
      <c r="AN30" s="61"/>
      <c r="AO30" s="61"/>
      <c r="AP30" s="61"/>
      <c r="AQ30" s="61"/>
      <c r="AR30" s="61"/>
      <c r="AS30" s="61"/>
    </row>
    <row r="31" spans="1:46" ht="13.5" customHeight="1" x14ac:dyDescent="0.35">
      <c r="A31" s="213" t="s">
        <v>196</v>
      </c>
      <c r="B31" s="229">
        <v>74</v>
      </c>
      <c r="C31" s="229">
        <v>68</v>
      </c>
      <c r="D31" s="229">
        <v>6</v>
      </c>
      <c r="K31" s="215" t="s">
        <v>196</v>
      </c>
      <c r="L31" s="123">
        <v>74</v>
      </c>
      <c r="M31" s="123">
        <v>68</v>
      </c>
      <c r="N31" s="123">
        <v>6</v>
      </c>
      <c r="Y31" s="203"/>
      <c r="Z31" s="123"/>
      <c r="AA31" s="123"/>
      <c r="AB31" s="61"/>
      <c r="AC31" s="61"/>
      <c r="AD31" s="61"/>
      <c r="AE31" s="61"/>
      <c r="AF31" s="61"/>
      <c r="AG31" s="61"/>
      <c r="AH31" s="61"/>
      <c r="AI31" s="61"/>
      <c r="AJ31" s="61"/>
      <c r="AK31" s="61"/>
      <c r="AL31" s="61"/>
      <c r="AM31" s="61"/>
      <c r="AN31" s="61"/>
      <c r="AO31" s="61"/>
      <c r="AP31" s="61"/>
      <c r="AQ31" s="61"/>
      <c r="AR31" s="61"/>
      <c r="AS31" s="61"/>
    </row>
    <row r="32" spans="1:46" ht="13.5" customHeight="1" x14ac:dyDescent="0.35">
      <c r="A32" s="213" t="s">
        <v>197</v>
      </c>
      <c r="B32" s="229">
        <v>56</v>
      </c>
      <c r="C32" s="229">
        <v>49</v>
      </c>
      <c r="D32" s="229">
        <v>7</v>
      </c>
      <c r="K32" s="215" t="s">
        <v>197</v>
      </c>
      <c r="L32" s="123">
        <v>56</v>
      </c>
      <c r="M32" s="123">
        <v>49</v>
      </c>
      <c r="N32" s="123">
        <v>7</v>
      </c>
      <c r="Y32" s="203"/>
      <c r="Z32" s="123"/>
      <c r="AA32" s="123"/>
      <c r="AB32" s="61"/>
      <c r="AC32" s="61"/>
      <c r="AD32" s="61"/>
      <c r="AE32" s="61"/>
      <c r="AF32" s="61"/>
      <c r="AG32" s="61"/>
      <c r="AH32" s="61"/>
      <c r="AI32" s="61"/>
      <c r="AJ32" s="61"/>
      <c r="AK32" s="61"/>
      <c r="AL32" s="61"/>
      <c r="AM32" s="61"/>
      <c r="AN32" s="61"/>
      <c r="AO32" s="61"/>
      <c r="AP32" s="61"/>
      <c r="AQ32" s="61"/>
      <c r="AR32" s="61"/>
      <c r="AS32" s="61"/>
    </row>
    <row r="33" spans="1:45" ht="13.5" customHeight="1" x14ac:dyDescent="0.35">
      <c r="A33" s="216" t="s">
        <v>207</v>
      </c>
      <c r="K33" s="216" t="s">
        <v>207</v>
      </c>
      <c r="P33" s="11"/>
      <c r="Y33" s="203"/>
      <c r="Z33" s="123"/>
      <c r="AA33" s="123"/>
      <c r="AB33" s="61"/>
      <c r="AC33" s="61"/>
      <c r="AD33" s="61"/>
      <c r="AE33" s="61"/>
      <c r="AF33" s="61"/>
      <c r="AG33" s="61"/>
      <c r="AH33" s="61"/>
      <c r="AI33" s="61"/>
      <c r="AJ33" s="61"/>
      <c r="AK33" s="61"/>
      <c r="AL33" s="61"/>
      <c r="AM33" s="61"/>
      <c r="AN33" s="61"/>
      <c r="AO33" s="61"/>
      <c r="AP33" s="61"/>
      <c r="AQ33" s="61"/>
      <c r="AR33" s="61"/>
      <c r="AS33" s="61"/>
    </row>
    <row r="34" spans="1:45" ht="13.5" customHeight="1" x14ac:dyDescent="0.35">
      <c r="A34" s="3" t="s">
        <v>208</v>
      </c>
      <c r="K34" s="3" t="s">
        <v>208</v>
      </c>
      <c r="Y34" s="203"/>
      <c r="Z34" s="123"/>
      <c r="AA34" s="123"/>
      <c r="AB34" s="61"/>
      <c r="AC34" s="61"/>
      <c r="AD34" s="61"/>
      <c r="AE34" s="61"/>
      <c r="AF34" s="61"/>
      <c r="AG34" s="61"/>
      <c r="AH34" s="61"/>
      <c r="AI34" s="61"/>
      <c r="AJ34" s="61"/>
      <c r="AK34" s="61"/>
      <c r="AL34" s="61"/>
      <c r="AM34" s="61"/>
      <c r="AN34" s="61"/>
      <c r="AO34" s="61"/>
      <c r="AP34" s="61"/>
      <c r="AQ34" s="61"/>
      <c r="AR34" s="61"/>
      <c r="AS34" s="61"/>
    </row>
    <row r="35" spans="1:45" ht="13.5" customHeight="1" x14ac:dyDescent="0.35">
      <c r="A35" s="3" t="s">
        <v>25</v>
      </c>
      <c r="B35" s="10"/>
      <c r="C35" s="10"/>
      <c r="D35" s="10"/>
      <c r="K35" s="3" t="s">
        <v>25</v>
      </c>
      <c r="N35" s="208"/>
      <c r="Y35" s="203"/>
      <c r="Z35" s="123"/>
      <c r="AA35" s="123"/>
      <c r="AB35" s="61"/>
      <c r="AC35" s="61"/>
      <c r="AD35" s="61"/>
      <c r="AE35" s="61"/>
      <c r="AF35" s="61"/>
      <c r="AG35" s="61"/>
      <c r="AH35" s="61"/>
      <c r="AI35" s="61"/>
      <c r="AJ35" s="61"/>
      <c r="AK35" s="61"/>
      <c r="AL35" s="61"/>
      <c r="AM35" s="61"/>
      <c r="AN35" s="61"/>
      <c r="AO35" s="61"/>
      <c r="AP35" s="61"/>
      <c r="AQ35" s="61"/>
      <c r="AR35" s="61"/>
      <c r="AS35" s="61"/>
    </row>
    <row r="36" spans="1:45" ht="15" customHeight="1" x14ac:dyDescent="0.35">
      <c r="A36" s="4" t="s">
        <v>7</v>
      </c>
      <c r="K36" s="4" t="s">
        <v>7</v>
      </c>
      <c r="N36" s="208"/>
      <c r="Y36" s="203"/>
      <c r="Z36" s="123"/>
      <c r="AA36" s="123"/>
      <c r="AB36" s="61"/>
      <c r="AC36" s="61"/>
      <c r="AD36" s="61"/>
      <c r="AE36" s="61"/>
      <c r="AF36" s="61"/>
      <c r="AG36" s="61"/>
      <c r="AH36" s="61"/>
      <c r="AI36" s="61"/>
      <c r="AJ36" s="61"/>
      <c r="AK36" s="61"/>
      <c r="AL36" s="61"/>
      <c r="AM36" s="61"/>
      <c r="AN36" s="61"/>
      <c r="AO36" s="61"/>
      <c r="AP36" s="61"/>
      <c r="AQ36" s="61"/>
      <c r="AR36" s="61"/>
      <c r="AS36" s="61"/>
    </row>
    <row r="37" spans="1:45" ht="15" customHeight="1" x14ac:dyDescent="0.35">
      <c r="A37" s="125"/>
      <c r="B37" s="126"/>
      <c r="C37" s="126"/>
      <c r="N37" s="208"/>
      <c r="Z37" s="6"/>
      <c r="AA37" s="6"/>
      <c r="AB37" s="61"/>
      <c r="AC37" s="61"/>
      <c r="AD37" s="61"/>
      <c r="AE37" s="61"/>
      <c r="AF37" s="61"/>
      <c r="AG37" s="61"/>
      <c r="AH37" s="61"/>
      <c r="AI37" s="61"/>
      <c r="AJ37" s="61"/>
      <c r="AK37" s="61"/>
      <c r="AL37" s="61"/>
      <c r="AM37" s="61"/>
      <c r="AN37" s="61"/>
      <c r="AO37" s="61"/>
      <c r="AP37" s="61"/>
      <c r="AQ37" s="61"/>
      <c r="AR37" s="61"/>
      <c r="AS37" s="61"/>
    </row>
    <row r="38" spans="1:45" ht="15" customHeight="1" x14ac:dyDescent="0.35">
      <c r="A38" s="125"/>
      <c r="B38" s="126"/>
      <c r="C38" s="126"/>
      <c r="N38" s="208"/>
      <c r="Z38" s="6"/>
      <c r="AA38" s="6"/>
      <c r="AB38" s="61"/>
      <c r="AC38" s="61"/>
      <c r="AD38" s="61"/>
      <c r="AE38" s="61"/>
      <c r="AF38" s="61"/>
      <c r="AG38" s="61"/>
      <c r="AH38" s="61"/>
      <c r="AI38" s="61"/>
      <c r="AJ38" s="61"/>
      <c r="AK38" s="61"/>
      <c r="AL38" s="61"/>
      <c r="AM38" s="61"/>
      <c r="AN38" s="61"/>
      <c r="AO38" s="61"/>
      <c r="AP38" s="61"/>
      <c r="AQ38" s="61"/>
      <c r="AR38" s="61"/>
      <c r="AS38" s="61"/>
    </row>
    <row r="39" spans="1:45" ht="15" customHeight="1" x14ac:dyDescent="0.35">
      <c r="A39" s="125"/>
      <c r="B39" s="126"/>
      <c r="C39" s="126"/>
      <c r="N39" s="208"/>
      <c r="Y39" s="61"/>
      <c r="Z39" s="61"/>
      <c r="AA39" s="61"/>
      <c r="AB39" s="61"/>
      <c r="AC39" s="61"/>
      <c r="AD39" s="61"/>
      <c r="AE39" s="61"/>
      <c r="AF39" s="61"/>
      <c r="AG39" s="61"/>
      <c r="AH39" s="61"/>
      <c r="AI39" s="61"/>
      <c r="AJ39" s="61"/>
      <c r="AK39" s="61"/>
      <c r="AL39" s="61"/>
      <c r="AM39" s="61"/>
      <c r="AN39" s="61"/>
      <c r="AO39" s="61"/>
      <c r="AP39" s="61"/>
      <c r="AQ39" s="61"/>
      <c r="AR39" s="61"/>
      <c r="AS39" s="61"/>
    </row>
    <row r="40" spans="1:45" ht="15" customHeight="1" x14ac:dyDescent="0.35">
      <c r="A40" s="125"/>
      <c r="B40" s="126"/>
      <c r="C40" s="126"/>
      <c r="N40" s="208"/>
      <c r="Y40" s="61"/>
      <c r="Z40" s="61"/>
      <c r="AA40" s="61"/>
      <c r="AB40" s="61"/>
      <c r="AC40" s="61"/>
      <c r="AD40" s="61"/>
      <c r="AE40" s="61"/>
      <c r="AF40" s="61"/>
      <c r="AG40" s="61"/>
      <c r="AH40" s="61"/>
      <c r="AI40" s="61"/>
      <c r="AJ40" s="61"/>
      <c r="AK40" s="61"/>
      <c r="AL40" s="61"/>
      <c r="AM40" s="61"/>
      <c r="AN40" s="61"/>
      <c r="AO40" s="61"/>
      <c r="AP40" s="61"/>
      <c r="AQ40" s="61"/>
      <c r="AR40" s="61"/>
      <c r="AS40" s="61"/>
    </row>
    <row r="41" spans="1:45" ht="15" customHeight="1" x14ac:dyDescent="0.35">
      <c r="A41" s="125"/>
      <c r="B41" s="126"/>
      <c r="C41" s="126"/>
      <c r="Y41" s="61"/>
      <c r="Z41" s="61"/>
      <c r="AA41" s="61"/>
      <c r="AB41" s="61"/>
      <c r="AC41" s="61"/>
      <c r="AD41" s="61"/>
      <c r="AE41" s="61"/>
      <c r="AF41" s="61"/>
      <c r="AG41" s="61"/>
      <c r="AH41" s="61"/>
      <c r="AI41" s="61"/>
      <c r="AJ41" s="61"/>
      <c r="AK41" s="61"/>
      <c r="AL41" s="61"/>
      <c r="AM41" s="61"/>
      <c r="AN41" s="61"/>
      <c r="AO41" s="61"/>
      <c r="AP41" s="61"/>
      <c r="AQ41" s="61"/>
      <c r="AR41" s="61"/>
      <c r="AS41" s="61"/>
    </row>
    <row r="42" spans="1:45" ht="15" customHeight="1" x14ac:dyDescent="0.35">
      <c r="A42" s="11"/>
      <c r="B42" s="6"/>
      <c r="C42" s="6"/>
      <c r="Y42" s="14"/>
      <c r="Z42" s="61"/>
      <c r="AA42" s="61"/>
      <c r="AB42" s="61"/>
      <c r="AC42" s="61"/>
      <c r="AD42" s="61"/>
      <c r="AE42" s="61"/>
      <c r="AF42" s="61"/>
      <c r="AG42" s="61"/>
      <c r="AH42" s="61"/>
      <c r="AI42" s="61"/>
      <c r="AJ42" s="61"/>
      <c r="AK42" s="61"/>
      <c r="AL42" s="61"/>
      <c r="AM42" s="61"/>
      <c r="AN42" s="61"/>
      <c r="AO42" s="61"/>
      <c r="AP42" s="61"/>
      <c r="AQ42" s="61"/>
      <c r="AR42" s="61"/>
      <c r="AS42" s="61"/>
    </row>
    <row r="43" spans="1:45" x14ac:dyDescent="0.35">
      <c r="A43" s="4"/>
      <c r="Y43" s="92"/>
      <c r="Z43" s="61"/>
      <c r="AA43" s="61"/>
      <c r="AB43" s="61"/>
      <c r="AC43" s="61"/>
      <c r="AD43" s="61"/>
      <c r="AE43" s="61"/>
      <c r="AF43" s="61"/>
      <c r="AG43" s="61"/>
      <c r="AH43" s="61"/>
      <c r="AI43" s="61"/>
      <c r="AJ43" s="61"/>
      <c r="AK43" s="61"/>
      <c r="AL43" s="61"/>
      <c r="AM43" s="61"/>
      <c r="AN43" s="61"/>
      <c r="AO43" s="61"/>
      <c r="AP43" s="61"/>
      <c r="AQ43" s="61"/>
      <c r="AR43" s="61"/>
      <c r="AS43" s="61"/>
    </row>
    <row r="44" spans="1:45" x14ac:dyDescent="0.35">
      <c r="A44" s="11"/>
      <c r="B44" s="6"/>
      <c r="C44" s="6"/>
      <c r="Y44" s="14"/>
      <c r="Z44" s="61"/>
      <c r="AA44" s="61"/>
      <c r="AB44" s="61"/>
      <c r="AC44" s="61"/>
      <c r="AD44" s="61"/>
      <c r="AE44" s="61"/>
      <c r="AF44" s="61"/>
      <c r="AG44" s="61"/>
      <c r="AH44" s="61"/>
      <c r="AI44" s="61"/>
      <c r="AJ44" s="61"/>
      <c r="AK44" s="61"/>
      <c r="AL44" s="61"/>
      <c r="AM44" s="61"/>
      <c r="AN44" s="61"/>
      <c r="AO44" s="61"/>
      <c r="AP44" s="61"/>
      <c r="AQ44" s="61"/>
      <c r="AR44" s="61"/>
      <c r="AS44" s="61"/>
    </row>
    <row r="45" spans="1:45" x14ac:dyDescent="0.35">
      <c r="A45" s="4"/>
      <c r="Y45" s="92"/>
      <c r="Z45" s="61"/>
      <c r="AA45" s="61"/>
      <c r="AB45" s="61"/>
      <c r="AC45" s="61"/>
      <c r="AD45" s="61"/>
      <c r="AE45" s="61"/>
      <c r="AF45" s="61"/>
      <c r="AG45" s="61"/>
      <c r="AH45" s="61"/>
      <c r="AI45" s="61"/>
      <c r="AJ45" s="61"/>
      <c r="AK45" s="61"/>
      <c r="AL45" s="61"/>
      <c r="AM45" s="61"/>
      <c r="AN45" s="61"/>
      <c r="AO45" s="61"/>
      <c r="AP45" s="61"/>
      <c r="AQ45" s="61"/>
      <c r="AR45" s="61"/>
      <c r="AS45" s="61"/>
    </row>
    <row r="46" spans="1:45" x14ac:dyDescent="0.35">
      <c r="A46" s="11"/>
      <c r="B46" s="6"/>
      <c r="C46" s="6"/>
      <c r="Y46" s="14"/>
      <c r="Z46" s="61"/>
      <c r="AA46" s="61"/>
      <c r="AB46" s="61"/>
      <c r="AC46" s="61"/>
      <c r="AD46" s="61"/>
      <c r="AE46" s="61"/>
      <c r="AF46" s="61"/>
      <c r="AG46" s="61"/>
      <c r="AH46" s="61"/>
      <c r="AI46" s="61"/>
      <c r="AJ46" s="61"/>
      <c r="AK46" s="61"/>
      <c r="AL46" s="61"/>
      <c r="AM46" s="61"/>
      <c r="AN46" s="61"/>
      <c r="AO46" s="61"/>
      <c r="AP46" s="61"/>
      <c r="AQ46" s="61"/>
      <c r="AR46" s="61"/>
      <c r="AS46" s="61"/>
    </row>
    <row r="47" spans="1:45" x14ac:dyDescent="0.35">
      <c r="A47" s="4"/>
      <c r="Y47" s="92"/>
      <c r="Z47" s="61"/>
      <c r="AA47" s="61"/>
      <c r="AB47" s="61"/>
      <c r="AC47" s="61"/>
      <c r="AD47" s="61"/>
      <c r="AE47" s="61"/>
      <c r="AF47" s="61"/>
      <c r="AG47" s="61"/>
      <c r="AH47" s="61"/>
      <c r="AI47" s="61"/>
      <c r="AJ47" s="61"/>
      <c r="AK47" s="61"/>
      <c r="AL47" s="61"/>
      <c r="AM47" s="61"/>
      <c r="AN47" s="61"/>
      <c r="AO47" s="61"/>
      <c r="AP47" s="61"/>
      <c r="AQ47" s="61"/>
      <c r="AR47" s="61"/>
      <c r="AS47" s="61"/>
    </row>
  </sheetData>
  <mergeCells count="5">
    <mergeCell ref="T1:U1"/>
    <mergeCell ref="H2:I2"/>
    <mergeCell ref="A5:A6"/>
    <mergeCell ref="B5:D5"/>
    <mergeCell ref="L5:N5"/>
  </mergeCells>
  <hyperlinks>
    <hyperlink ref="H2:I2" location="Inhalt_SGB_III!A1" display="zurück zur Übersicht"/>
    <hyperlink ref="T1:U1" location="Inhalt_SGB_I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colBreaks count="1" manualBreakCount="1">
    <brk id="10" max="1048575" man="1"/>
  </col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T47"/>
  <sheetViews>
    <sheetView showGridLines="0" view="pageLayout" zoomScale="80" zoomScaleNormal="100" zoomScalePageLayoutView="80" workbookViewId="0"/>
  </sheetViews>
  <sheetFormatPr baseColWidth="10" defaultColWidth="11.453125" defaultRowHeight="14.5" x14ac:dyDescent="0.35"/>
  <cols>
    <col min="1" max="1" width="25.453125" customWidth="1"/>
    <col min="2" max="46" width="11.453125" customWidth="1"/>
  </cols>
  <sheetData>
    <row r="1" spans="1:46" x14ac:dyDescent="0.35">
      <c r="T1" s="337" t="s">
        <v>117</v>
      </c>
      <c r="U1" s="337"/>
    </row>
    <row r="2" spans="1:46" ht="13.5" customHeight="1" x14ac:dyDescent="0.35">
      <c r="A2" s="207" t="s">
        <v>156</v>
      </c>
      <c r="B2" s="207"/>
      <c r="H2" s="337" t="s">
        <v>117</v>
      </c>
      <c r="I2" s="337"/>
      <c r="K2" s="207" t="s">
        <v>156</v>
      </c>
      <c r="N2" s="208"/>
      <c r="Y2" s="61"/>
      <c r="Z2" s="61"/>
      <c r="AA2" s="61"/>
      <c r="AB2" s="61"/>
      <c r="AC2" s="61"/>
      <c r="AD2" s="61"/>
      <c r="AE2" s="61"/>
      <c r="AF2" s="61"/>
      <c r="AG2" s="61"/>
      <c r="AH2" s="61"/>
      <c r="AI2" s="61"/>
      <c r="AJ2" s="61"/>
      <c r="AK2" s="61"/>
      <c r="AL2" s="61"/>
      <c r="AM2" s="61"/>
      <c r="AN2" s="61"/>
      <c r="AO2" s="61"/>
      <c r="AP2" s="61"/>
      <c r="AQ2" s="61"/>
      <c r="AR2" s="61"/>
      <c r="AS2" s="61"/>
    </row>
    <row r="3" spans="1:46" ht="13.5" customHeight="1" x14ac:dyDescent="0.35">
      <c r="A3" s="207" t="s">
        <v>200</v>
      </c>
      <c r="B3" s="207"/>
      <c r="E3" s="192"/>
      <c r="F3" s="192"/>
      <c r="G3" s="192"/>
      <c r="H3" s="192"/>
      <c r="I3" s="192"/>
      <c r="J3" s="192"/>
      <c r="K3" s="207" t="s">
        <v>157</v>
      </c>
      <c r="N3" s="208"/>
      <c r="O3" s="192"/>
      <c r="P3" s="192"/>
      <c r="Q3" s="192"/>
      <c r="R3" s="192"/>
      <c r="S3" s="192"/>
      <c r="T3" s="192"/>
      <c r="U3" s="192"/>
      <c r="V3" s="192"/>
      <c r="W3" s="192"/>
      <c r="X3" s="192"/>
      <c r="Y3" s="33"/>
      <c r="Z3" s="33"/>
      <c r="AA3" s="33"/>
      <c r="AB3" s="33"/>
      <c r="AC3" s="33"/>
      <c r="AD3" s="33"/>
      <c r="AE3" s="33"/>
      <c r="AF3" s="33"/>
      <c r="AG3" s="33"/>
      <c r="AH3" s="33"/>
      <c r="AI3" s="33"/>
      <c r="AJ3" s="33"/>
      <c r="AK3" s="33"/>
      <c r="AL3" s="33"/>
      <c r="AM3" s="33"/>
      <c r="AN3" s="33"/>
      <c r="AO3" s="33"/>
      <c r="AP3" s="33"/>
      <c r="AQ3" s="33"/>
      <c r="AR3" s="33"/>
      <c r="AS3" s="33"/>
      <c r="AT3" s="33"/>
    </row>
    <row r="4" spans="1:46" ht="13.5" customHeight="1" x14ac:dyDescent="0.35">
      <c r="A4" s="207"/>
      <c r="B4" s="207"/>
      <c r="K4" s="207"/>
      <c r="N4" s="208"/>
      <c r="Y4" s="61"/>
      <c r="Z4" s="61"/>
      <c r="AA4" s="61"/>
      <c r="AB4" s="61"/>
      <c r="AC4" s="61"/>
      <c r="AD4" s="61"/>
      <c r="AE4" s="61"/>
      <c r="AF4" s="61"/>
      <c r="AG4" s="61"/>
      <c r="AH4" s="61"/>
      <c r="AI4" s="61"/>
      <c r="AJ4" s="61"/>
      <c r="AK4" s="61"/>
      <c r="AL4" s="61"/>
      <c r="AM4" s="61"/>
      <c r="AN4" s="61"/>
      <c r="AO4" s="61"/>
      <c r="AP4" s="61"/>
      <c r="AQ4" s="61"/>
      <c r="AR4" s="61"/>
      <c r="AS4" s="61"/>
    </row>
    <row r="5" spans="1:46" ht="13.5" customHeight="1" x14ac:dyDescent="0.35">
      <c r="A5" s="395" t="s">
        <v>158</v>
      </c>
      <c r="B5" s="397">
        <v>2015</v>
      </c>
      <c r="C5" s="398"/>
      <c r="D5" s="399"/>
      <c r="E5" s="51"/>
      <c r="F5" s="51"/>
      <c r="G5" s="51"/>
      <c r="H5" s="51"/>
      <c r="I5" s="51"/>
      <c r="J5" s="51"/>
      <c r="K5" s="209"/>
      <c r="L5" s="400"/>
      <c r="M5" s="400"/>
      <c r="N5" s="400"/>
      <c r="O5" s="51"/>
      <c r="P5" s="51"/>
      <c r="Y5" s="202"/>
      <c r="Z5" s="202"/>
      <c r="AA5" s="202"/>
      <c r="AB5" s="61"/>
      <c r="AC5" s="61"/>
      <c r="AD5" s="61"/>
      <c r="AE5" s="61"/>
      <c r="AF5" s="61"/>
      <c r="AG5" s="61"/>
      <c r="AH5" s="61"/>
      <c r="AI5" s="61"/>
      <c r="AJ5" s="61"/>
      <c r="AK5" s="61"/>
      <c r="AL5" s="61"/>
      <c r="AM5" s="61"/>
      <c r="AN5" s="61"/>
      <c r="AO5" s="61"/>
      <c r="AP5" s="61"/>
      <c r="AQ5" s="61"/>
      <c r="AR5" s="61"/>
      <c r="AS5" s="61"/>
    </row>
    <row r="6" spans="1:46" ht="13.5" customHeight="1" x14ac:dyDescent="0.35">
      <c r="A6" s="396"/>
      <c r="B6" s="210" t="s">
        <v>18</v>
      </c>
      <c r="C6" s="211" t="s">
        <v>5</v>
      </c>
      <c r="D6" s="210" t="s">
        <v>9</v>
      </c>
      <c r="E6" s="31"/>
      <c r="F6" s="31"/>
      <c r="G6" s="31"/>
      <c r="H6" s="31"/>
      <c r="I6" s="31"/>
      <c r="J6" s="31"/>
      <c r="K6" s="209"/>
      <c r="L6" s="212" t="s">
        <v>18</v>
      </c>
      <c r="M6" s="212" t="s">
        <v>5</v>
      </c>
      <c r="N6" s="212" t="s">
        <v>9</v>
      </c>
      <c r="O6" s="31"/>
      <c r="P6" s="31"/>
      <c r="Q6" s="31"/>
      <c r="R6" s="31"/>
      <c r="S6" s="31"/>
      <c r="T6" s="31"/>
      <c r="U6" s="31"/>
      <c r="V6" s="31"/>
      <c r="W6" s="31"/>
      <c r="X6" s="31"/>
      <c r="Y6" s="203"/>
      <c r="Z6" s="123"/>
      <c r="AA6" s="123"/>
      <c r="AB6" s="61"/>
      <c r="AC6" s="61"/>
      <c r="AD6" s="61"/>
      <c r="AE6" s="61"/>
      <c r="AF6" s="61"/>
      <c r="AG6" s="61"/>
      <c r="AH6" s="61"/>
      <c r="AI6" s="61"/>
      <c r="AJ6" s="61"/>
      <c r="AK6" s="61"/>
      <c r="AL6" s="61"/>
      <c r="AM6" s="61"/>
      <c r="AN6" s="61"/>
      <c r="AO6" s="61"/>
      <c r="AP6" s="61"/>
      <c r="AQ6" s="61"/>
      <c r="AR6" s="61"/>
      <c r="AS6" s="61"/>
      <c r="AT6" s="31"/>
    </row>
    <row r="7" spans="1:46" ht="13.5" customHeight="1" x14ac:dyDescent="0.35">
      <c r="A7" s="213" t="s">
        <v>159</v>
      </c>
      <c r="B7" s="214">
        <v>2416</v>
      </c>
      <c r="C7" s="214">
        <v>2108</v>
      </c>
      <c r="D7" s="214">
        <v>308</v>
      </c>
      <c r="E7" s="32"/>
      <c r="F7" s="32"/>
      <c r="G7" s="32"/>
      <c r="H7" s="32"/>
      <c r="I7" s="32"/>
      <c r="J7" s="32"/>
      <c r="K7" s="215" t="s">
        <v>159</v>
      </c>
      <c r="L7" s="10">
        <v>2416</v>
      </c>
      <c r="M7" s="10">
        <v>2108</v>
      </c>
      <c r="N7" s="10">
        <v>308</v>
      </c>
      <c r="O7" s="32"/>
      <c r="P7" s="32"/>
      <c r="Q7" s="32"/>
      <c r="R7" s="32"/>
      <c r="S7" s="32"/>
      <c r="T7" s="32"/>
      <c r="U7" s="32"/>
      <c r="V7" s="32"/>
      <c r="W7" s="32"/>
      <c r="X7" s="32"/>
      <c r="Y7" s="203"/>
      <c r="Z7" s="123"/>
      <c r="AA7" s="123"/>
      <c r="AB7" s="61"/>
      <c r="AC7" s="61"/>
      <c r="AD7" s="61"/>
      <c r="AE7" s="61"/>
      <c r="AF7" s="61"/>
      <c r="AG7" s="61"/>
      <c r="AH7" s="61"/>
      <c r="AI7" s="61"/>
      <c r="AJ7" s="61"/>
      <c r="AK7" s="61"/>
      <c r="AL7" s="61"/>
      <c r="AM7" s="61"/>
      <c r="AN7" s="61"/>
      <c r="AO7" s="61"/>
      <c r="AP7" s="61"/>
      <c r="AQ7" s="61"/>
      <c r="AR7" s="61"/>
      <c r="AS7" s="61"/>
      <c r="AT7" s="32"/>
    </row>
    <row r="8" spans="1:46" ht="13.5" customHeight="1" x14ac:dyDescent="0.35">
      <c r="A8" s="213" t="s">
        <v>160</v>
      </c>
      <c r="B8" s="214">
        <v>4548</v>
      </c>
      <c r="C8" s="214">
        <v>4187</v>
      </c>
      <c r="D8" s="214">
        <v>357</v>
      </c>
      <c r="E8" s="32"/>
      <c r="F8" s="32"/>
      <c r="G8" s="32"/>
      <c r="H8" s="32"/>
      <c r="I8" s="32"/>
      <c r="J8" s="32"/>
      <c r="K8" s="215" t="s">
        <v>160</v>
      </c>
      <c r="L8" s="10">
        <v>4548</v>
      </c>
      <c r="M8" s="10">
        <v>4187</v>
      </c>
      <c r="N8" s="10">
        <v>357</v>
      </c>
      <c r="O8" s="32"/>
      <c r="P8" s="32"/>
      <c r="Q8" s="32"/>
      <c r="R8" s="32"/>
      <c r="S8" s="32"/>
      <c r="T8" s="32"/>
      <c r="U8" s="32"/>
      <c r="V8" s="32"/>
      <c r="W8" s="32"/>
      <c r="X8" s="32"/>
      <c r="Y8" s="203"/>
      <c r="Z8" s="123"/>
      <c r="AA8" s="123"/>
      <c r="AB8" s="61"/>
      <c r="AC8" s="61"/>
      <c r="AD8" s="61"/>
      <c r="AE8" s="61"/>
      <c r="AF8" s="61"/>
      <c r="AG8" s="61"/>
      <c r="AH8" s="61"/>
      <c r="AI8" s="61"/>
      <c r="AJ8" s="61"/>
      <c r="AK8" s="61"/>
      <c r="AL8" s="61"/>
      <c r="AM8" s="61"/>
      <c r="AN8" s="61"/>
      <c r="AO8" s="61"/>
      <c r="AP8" s="61"/>
      <c r="AQ8" s="61"/>
      <c r="AR8" s="61"/>
      <c r="AS8" s="61"/>
      <c r="AT8" s="32"/>
    </row>
    <row r="9" spans="1:46" ht="13.5" customHeight="1" x14ac:dyDescent="0.35">
      <c r="A9" s="213" t="s">
        <v>161</v>
      </c>
      <c r="B9" s="214">
        <v>10907</v>
      </c>
      <c r="C9" s="214">
        <v>9226</v>
      </c>
      <c r="D9" s="214">
        <v>1672</v>
      </c>
      <c r="E9" s="32"/>
      <c r="F9" s="32"/>
      <c r="G9" s="32"/>
      <c r="H9" s="32"/>
      <c r="I9" s="32"/>
      <c r="J9" s="32"/>
      <c r="K9" s="215" t="s">
        <v>161</v>
      </c>
      <c r="L9" s="10">
        <v>10907</v>
      </c>
      <c r="M9" s="10">
        <v>9226</v>
      </c>
      <c r="N9" s="10">
        <v>1672</v>
      </c>
      <c r="O9" s="32"/>
      <c r="P9" s="32"/>
      <c r="Q9" s="32"/>
      <c r="R9" s="32"/>
      <c r="S9" s="32"/>
      <c r="T9" s="32"/>
      <c r="U9" s="32"/>
      <c r="V9" s="32"/>
      <c r="W9" s="32"/>
      <c r="X9" s="32"/>
      <c r="Y9" s="203"/>
      <c r="Z9" s="123"/>
      <c r="AA9" s="123"/>
      <c r="AB9" s="61"/>
      <c r="AC9" s="61"/>
      <c r="AD9" s="61"/>
      <c r="AE9" s="61"/>
      <c r="AF9" s="61"/>
      <c r="AG9" s="61"/>
      <c r="AH9" s="61"/>
      <c r="AI9" s="61"/>
      <c r="AJ9" s="61"/>
      <c r="AK9" s="61"/>
      <c r="AL9" s="61"/>
      <c r="AM9" s="61"/>
      <c r="AN9" s="61"/>
      <c r="AO9" s="61"/>
      <c r="AP9" s="61"/>
      <c r="AQ9" s="61"/>
      <c r="AR9" s="61"/>
      <c r="AS9" s="61"/>
      <c r="AT9" s="32"/>
    </row>
    <row r="10" spans="1:46" ht="13.5" customHeight="1" x14ac:dyDescent="0.35">
      <c r="A10" s="213" t="s">
        <v>162</v>
      </c>
      <c r="B10" s="214">
        <v>12902</v>
      </c>
      <c r="C10" s="214">
        <v>11084</v>
      </c>
      <c r="D10" s="214">
        <v>1806</v>
      </c>
      <c r="K10" s="215" t="s">
        <v>163</v>
      </c>
      <c r="L10" s="10">
        <v>12902</v>
      </c>
      <c r="M10" s="10">
        <v>11084</v>
      </c>
      <c r="N10" s="10">
        <v>1806</v>
      </c>
      <c r="Y10" s="203"/>
      <c r="Z10" s="123"/>
      <c r="AA10" s="123"/>
      <c r="AB10" s="61"/>
      <c r="AC10" s="61"/>
      <c r="AD10" s="61"/>
      <c r="AE10" s="61"/>
      <c r="AF10" s="61"/>
      <c r="AG10" s="61"/>
      <c r="AH10" s="61"/>
      <c r="AI10" s="61"/>
      <c r="AJ10" s="61"/>
      <c r="AK10" s="61"/>
      <c r="AL10" s="61"/>
      <c r="AM10" s="61"/>
      <c r="AN10" s="61"/>
      <c r="AO10" s="61"/>
      <c r="AP10" s="61"/>
      <c r="AQ10" s="61"/>
      <c r="AR10" s="61"/>
      <c r="AS10" s="61"/>
    </row>
    <row r="11" spans="1:46" ht="13.5" customHeight="1" x14ac:dyDescent="0.35">
      <c r="A11" s="213" t="s">
        <v>164</v>
      </c>
      <c r="B11" s="214">
        <v>8086</v>
      </c>
      <c r="C11" s="214">
        <v>7473</v>
      </c>
      <c r="D11" s="214">
        <v>607</v>
      </c>
      <c r="K11" s="215" t="s">
        <v>165</v>
      </c>
      <c r="L11" s="10">
        <v>8086</v>
      </c>
      <c r="M11" s="10">
        <v>7473</v>
      </c>
      <c r="N11" s="10">
        <v>607</v>
      </c>
      <c r="Y11" s="203"/>
      <c r="Z11" s="123"/>
      <c r="AA11" s="123"/>
      <c r="AB11" s="61"/>
      <c r="AC11" s="61"/>
      <c r="AD11" s="61"/>
      <c r="AE11" s="61"/>
      <c r="AF11" s="61"/>
      <c r="AG11" s="61"/>
      <c r="AH11" s="61"/>
      <c r="AI11" s="61"/>
      <c r="AJ11" s="61"/>
      <c r="AK11" s="61"/>
      <c r="AL11" s="61"/>
      <c r="AM11" s="61"/>
      <c r="AN11" s="61"/>
      <c r="AO11" s="61"/>
      <c r="AP11" s="61"/>
      <c r="AQ11" s="61"/>
      <c r="AR11" s="61"/>
      <c r="AS11" s="61"/>
    </row>
    <row r="12" spans="1:46" ht="13.5" customHeight="1" x14ac:dyDescent="0.35">
      <c r="A12" s="213" t="s">
        <v>166</v>
      </c>
      <c r="B12" s="214">
        <v>9619</v>
      </c>
      <c r="C12" s="214">
        <v>8815</v>
      </c>
      <c r="D12" s="214">
        <v>798</v>
      </c>
      <c r="K12" s="215" t="s">
        <v>167</v>
      </c>
      <c r="L12" s="10">
        <v>9619</v>
      </c>
      <c r="M12" s="10">
        <v>8815</v>
      </c>
      <c r="N12" s="10">
        <v>798</v>
      </c>
      <c r="Y12" s="203"/>
      <c r="Z12" s="123"/>
      <c r="AA12" s="123"/>
      <c r="AB12" s="61"/>
      <c r="AC12" s="61"/>
      <c r="AD12" s="61"/>
      <c r="AE12" s="61"/>
      <c r="AF12" s="61"/>
      <c r="AG12" s="61"/>
      <c r="AH12" s="61"/>
      <c r="AI12" s="61"/>
      <c r="AJ12" s="61"/>
      <c r="AK12" s="61"/>
      <c r="AL12" s="61"/>
      <c r="AM12" s="61"/>
      <c r="AN12" s="61"/>
      <c r="AO12" s="61"/>
      <c r="AP12" s="61"/>
      <c r="AQ12" s="61"/>
      <c r="AR12" s="61"/>
      <c r="AS12" s="61"/>
    </row>
    <row r="13" spans="1:46" ht="13.5" customHeight="1" x14ac:dyDescent="0.35">
      <c r="A13" s="213" t="s">
        <v>168</v>
      </c>
      <c r="B13" s="214">
        <v>2180</v>
      </c>
      <c r="C13" s="214">
        <v>2036</v>
      </c>
      <c r="D13" s="214">
        <v>143</v>
      </c>
      <c r="K13" s="215" t="s">
        <v>168</v>
      </c>
      <c r="L13" s="10">
        <v>2180</v>
      </c>
      <c r="M13" s="10">
        <v>2036</v>
      </c>
      <c r="N13" s="10">
        <v>143</v>
      </c>
      <c r="Y13" s="203"/>
      <c r="Z13" s="123"/>
      <c r="AA13" s="123"/>
      <c r="AB13" s="61"/>
      <c r="AC13" s="61"/>
      <c r="AD13" s="61"/>
      <c r="AE13" s="61"/>
      <c r="AF13" s="61"/>
      <c r="AG13" s="61"/>
      <c r="AH13" s="61"/>
      <c r="AI13" s="61"/>
      <c r="AJ13" s="61"/>
      <c r="AK13" s="61"/>
      <c r="AL13" s="61"/>
      <c r="AM13" s="61"/>
      <c r="AN13" s="61"/>
      <c r="AO13" s="61"/>
      <c r="AP13" s="61"/>
      <c r="AQ13" s="61"/>
      <c r="AR13" s="61"/>
      <c r="AS13" s="61"/>
    </row>
    <row r="14" spans="1:46" ht="13.5" customHeight="1" x14ac:dyDescent="0.35">
      <c r="A14" s="213" t="s">
        <v>169</v>
      </c>
      <c r="B14" s="214">
        <v>3457</v>
      </c>
      <c r="C14" s="214">
        <v>3267</v>
      </c>
      <c r="D14" s="214">
        <v>188</v>
      </c>
      <c r="K14" s="215" t="s">
        <v>170</v>
      </c>
      <c r="L14" s="10">
        <v>3457</v>
      </c>
      <c r="M14" s="10">
        <v>3267</v>
      </c>
      <c r="N14" s="10">
        <v>188</v>
      </c>
      <c r="Y14" s="203"/>
      <c r="Z14" s="123"/>
      <c r="AA14" s="123"/>
      <c r="AB14" s="61"/>
      <c r="AC14" s="61"/>
      <c r="AD14" s="61"/>
      <c r="AE14" s="61"/>
      <c r="AF14" s="61"/>
      <c r="AG14" s="61"/>
      <c r="AH14" s="61"/>
      <c r="AI14" s="61"/>
      <c r="AJ14" s="61"/>
      <c r="AK14" s="61"/>
      <c r="AL14" s="61"/>
      <c r="AM14" s="61"/>
      <c r="AN14" s="61"/>
      <c r="AO14" s="61"/>
      <c r="AP14" s="61"/>
      <c r="AQ14" s="61"/>
      <c r="AR14" s="61"/>
      <c r="AS14" s="61"/>
    </row>
    <row r="15" spans="1:46" ht="13.5" customHeight="1" x14ac:dyDescent="0.35">
      <c r="A15" s="213" t="s">
        <v>171</v>
      </c>
      <c r="B15" s="214">
        <v>10738</v>
      </c>
      <c r="C15" s="214">
        <v>9314</v>
      </c>
      <c r="D15" s="214">
        <v>1419</v>
      </c>
      <c r="K15" s="215" t="s">
        <v>172</v>
      </c>
      <c r="L15" s="10">
        <v>10738</v>
      </c>
      <c r="M15" s="10">
        <v>9314</v>
      </c>
      <c r="N15" s="10">
        <v>1419</v>
      </c>
      <c r="Y15" s="203"/>
      <c r="Z15" s="123"/>
      <c r="AA15" s="123"/>
      <c r="AB15" s="61"/>
      <c r="AC15" s="61"/>
      <c r="AD15" s="61"/>
      <c r="AE15" s="61"/>
      <c r="AF15" s="61"/>
      <c r="AG15" s="61"/>
      <c r="AH15" s="61"/>
      <c r="AI15" s="61"/>
      <c r="AJ15" s="61"/>
      <c r="AK15" s="61"/>
      <c r="AL15" s="61"/>
      <c r="AM15" s="61"/>
      <c r="AN15" s="61"/>
      <c r="AO15" s="61"/>
      <c r="AP15" s="61"/>
      <c r="AQ15" s="61"/>
      <c r="AR15" s="61"/>
      <c r="AS15" s="61"/>
    </row>
    <row r="16" spans="1:46" ht="13.5" customHeight="1" x14ac:dyDescent="0.35">
      <c r="A16" s="213" t="s">
        <v>173</v>
      </c>
      <c r="B16" s="214">
        <v>2819</v>
      </c>
      <c r="C16" s="214">
        <v>2651</v>
      </c>
      <c r="D16" s="214">
        <v>168</v>
      </c>
      <c r="K16" s="215" t="s">
        <v>174</v>
      </c>
      <c r="L16" s="10">
        <v>2819</v>
      </c>
      <c r="M16" s="10">
        <v>2651</v>
      </c>
      <c r="N16" s="10">
        <v>168</v>
      </c>
      <c r="Y16" s="203"/>
      <c r="Z16" s="123"/>
      <c r="AA16" s="123"/>
      <c r="AB16" s="61"/>
      <c r="AC16" s="61"/>
      <c r="AD16" s="61"/>
      <c r="AE16" s="61"/>
      <c r="AF16" s="61"/>
      <c r="AG16" s="61"/>
      <c r="AH16" s="61"/>
      <c r="AI16" s="61"/>
      <c r="AJ16" s="61"/>
      <c r="AK16" s="61"/>
      <c r="AL16" s="61"/>
      <c r="AM16" s="61"/>
      <c r="AN16" s="61"/>
      <c r="AO16" s="61"/>
      <c r="AP16" s="61"/>
      <c r="AQ16" s="61"/>
      <c r="AR16" s="61"/>
      <c r="AS16" s="61"/>
    </row>
    <row r="17" spans="1:46" ht="13.5" customHeight="1" x14ac:dyDescent="0.35">
      <c r="A17" s="213" t="s">
        <v>175</v>
      </c>
      <c r="B17" s="214">
        <v>1137</v>
      </c>
      <c r="C17" s="214">
        <v>1096</v>
      </c>
      <c r="D17" s="214">
        <v>41</v>
      </c>
      <c r="K17" s="215" t="s">
        <v>175</v>
      </c>
      <c r="L17" s="10">
        <v>1137</v>
      </c>
      <c r="M17" s="10">
        <v>1096</v>
      </c>
      <c r="N17" s="10">
        <v>41</v>
      </c>
      <c r="Y17" s="203"/>
      <c r="Z17" s="123"/>
      <c r="AA17" s="123"/>
      <c r="AB17" s="61"/>
      <c r="AC17" s="61"/>
      <c r="AD17" s="61"/>
      <c r="AE17" s="61"/>
      <c r="AF17" s="61"/>
      <c r="AG17" s="61"/>
      <c r="AH17" s="61"/>
      <c r="AI17" s="61"/>
      <c r="AJ17" s="61"/>
      <c r="AK17" s="61"/>
      <c r="AL17" s="61"/>
      <c r="AM17" s="61"/>
      <c r="AN17" s="61"/>
      <c r="AO17" s="61"/>
      <c r="AP17" s="61"/>
      <c r="AQ17" s="61"/>
      <c r="AR17" s="61"/>
      <c r="AS17" s="61"/>
    </row>
    <row r="18" spans="1:46" ht="13.5" customHeight="1" x14ac:dyDescent="0.35">
      <c r="A18" s="213" t="s">
        <v>176</v>
      </c>
      <c r="B18" s="214">
        <v>1042</v>
      </c>
      <c r="C18" s="214">
        <v>989</v>
      </c>
      <c r="D18" s="214">
        <v>52</v>
      </c>
      <c r="K18" s="215" t="s">
        <v>176</v>
      </c>
      <c r="L18" s="10">
        <v>1042</v>
      </c>
      <c r="M18" s="10">
        <v>989</v>
      </c>
      <c r="N18" s="10">
        <v>52</v>
      </c>
      <c r="Y18" s="203"/>
      <c r="Z18" s="123"/>
      <c r="AA18" s="123"/>
      <c r="AB18" s="61"/>
      <c r="AC18" s="61"/>
      <c r="AD18" s="61"/>
      <c r="AE18" s="61"/>
      <c r="AF18" s="61"/>
      <c r="AG18" s="61"/>
      <c r="AH18" s="61"/>
      <c r="AI18" s="61"/>
      <c r="AJ18" s="61"/>
      <c r="AK18" s="61"/>
      <c r="AL18" s="61"/>
      <c r="AM18" s="61"/>
      <c r="AN18" s="61"/>
      <c r="AO18" s="61"/>
      <c r="AP18" s="61"/>
      <c r="AQ18" s="61"/>
      <c r="AR18" s="61"/>
      <c r="AS18" s="61"/>
    </row>
    <row r="19" spans="1:46" ht="13.5" customHeight="1" x14ac:dyDescent="0.35">
      <c r="A19" s="213" t="s">
        <v>177</v>
      </c>
      <c r="B19" s="214">
        <v>8661</v>
      </c>
      <c r="C19" s="214">
        <v>7654</v>
      </c>
      <c r="D19" s="214">
        <v>1000</v>
      </c>
      <c r="K19" s="215" t="s">
        <v>178</v>
      </c>
      <c r="L19" s="10">
        <v>8661</v>
      </c>
      <c r="M19" s="10">
        <v>7654</v>
      </c>
      <c r="N19" s="10">
        <v>1000</v>
      </c>
      <c r="Y19" s="203"/>
      <c r="Z19" s="123"/>
      <c r="AA19" s="123"/>
      <c r="AB19" s="61"/>
      <c r="AC19" s="61"/>
      <c r="AD19" s="61"/>
      <c r="AE19" s="61"/>
      <c r="AF19" s="61"/>
      <c r="AG19" s="61"/>
      <c r="AH19" s="61"/>
      <c r="AI19" s="61"/>
      <c r="AJ19" s="61"/>
      <c r="AK19" s="61"/>
      <c r="AL19" s="61"/>
      <c r="AM19" s="61"/>
      <c r="AN19" s="61"/>
      <c r="AO19" s="61"/>
      <c r="AP19" s="61"/>
      <c r="AQ19" s="61"/>
      <c r="AR19" s="61"/>
      <c r="AS19" s="61"/>
    </row>
    <row r="20" spans="1:46" ht="13.5" customHeight="1" x14ac:dyDescent="0.35">
      <c r="A20" s="213" t="s">
        <v>179</v>
      </c>
      <c r="B20" s="214">
        <v>1064</v>
      </c>
      <c r="C20" s="214">
        <v>1014</v>
      </c>
      <c r="D20" s="214">
        <v>50</v>
      </c>
      <c r="K20" s="215" t="s">
        <v>179</v>
      </c>
      <c r="L20" s="10">
        <v>1064</v>
      </c>
      <c r="M20" s="10">
        <v>1014</v>
      </c>
      <c r="N20" s="10">
        <v>50</v>
      </c>
      <c r="Y20" s="203"/>
      <c r="Z20" s="123"/>
      <c r="AA20" s="123"/>
      <c r="AB20" s="61"/>
      <c r="AC20" s="61"/>
      <c r="AD20" s="61"/>
      <c r="AE20" s="61"/>
      <c r="AF20" s="61"/>
      <c r="AG20" s="61"/>
      <c r="AH20" s="61"/>
      <c r="AI20" s="61"/>
      <c r="AJ20" s="61"/>
      <c r="AK20" s="61"/>
      <c r="AL20" s="61"/>
      <c r="AM20" s="61"/>
      <c r="AN20" s="61"/>
      <c r="AO20" s="61"/>
      <c r="AP20" s="61"/>
      <c r="AQ20" s="61"/>
      <c r="AR20" s="61"/>
      <c r="AS20" s="61"/>
    </row>
    <row r="21" spans="1:46" ht="13.5" customHeight="1" x14ac:dyDescent="0.35">
      <c r="A21" s="213" t="s">
        <v>180</v>
      </c>
      <c r="B21" s="214">
        <v>2136</v>
      </c>
      <c r="C21" s="214">
        <v>1942</v>
      </c>
      <c r="D21" s="214">
        <v>194</v>
      </c>
      <c r="K21" s="215" t="s">
        <v>180</v>
      </c>
      <c r="L21" s="10">
        <v>2136</v>
      </c>
      <c r="M21" s="10">
        <v>1942</v>
      </c>
      <c r="N21" s="10">
        <v>194</v>
      </c>
      <c r="Y21" s="203"/>
      <c r="Z21" s="123"/>
      <c r="AA21" s="123"/>
      <c r="AB21" s="61"/>
      <c r="AC21" s="61"/>
      <c r="AD21" s="61"/>
      <c r="AE21" s="61"/>
      <c r="AF21" s="61"/>
      <c r="AG21" s="61"/>
      <c r="AH21" s="61"/>
      <c r="AI21" s="61"/>
      <c r="AJ21" s="61"/>
      <c r="AK21" s="61"/>
      <c r="AL21" s="61"/>
      <c r="AM21" s="61"/>
      <c r="AN21" s="61"/>
      <c r="AO21" s="61"/>
      <c r="AP21" s="61"/>
      <c r="AQ21" s="61"/>
      <c r="AR21" s="61"/>
      <c r="AS21" s="61"/>
    </row>
    <row r="22" spans="1:46" ht="13.5" customHeight="1" x14ac:dyDescent="0.35">
      <c r="A22" s="213" t="s">
        <v>181</v>
      </c>
      <c r="B22" s="214">
        <v>2179</v>
      </c>
      <c r="C22" s="214">
        <v>2096</v>
      </c>
      <c r="D22" s="214">
        <v>82</v>
      </c>
      <c r="K22" s="215" t="s">
        <v>182</v>
      </c>
      <c r="L22" s="10">
        <v>2179</v>
      </c>
      <c r="M22" s="10">
        <v>2096</v>
      </c>
      <c r="N22" s="10">
        <v>82</v>
      </c>
      <c r="Y22" s="203"/>
      <c r="Z22" s="123"/>
      <c r="AA22" s="123"/>
      <c r="AB22" s="61"/>
      <c r="AC22" s="61"/>
      <c r="AD22" s="61"/>
      <c r="AE22" s="61"/>
      <c r="AF22" s="61"/>
      <c r="AG22" s="61"/>
      <c r="AH22" s="61"/>
      <c r="AI22" s="61"/>
      <c r="AJ22" s="61"/>
      <c r="AK22" s="61"/>
      <c r="AL22" s="61"/>
      <c r="AM22" s="61"/>
      <c r="AN22" s="61"/>
      <c r="AO22" s="61"/>
      <c r="AP22" s="61"/>
      <c r="AQ22" s="61"/>
      <c r="AR22" s="61"/>
      <c r="AS22" s="61"/>
    </row>
    <row r="23" spans="1:46" ht="13.5" customHeight="1" x14ac:dyDescent="0.35">
      <c r="A23" s="213" t="s">
        <v>183</v>
      </c>
      <c r="B23" s="214">
        <v>6399</v>
      </c>
      <c r="C23" s="214">
        <v>5959</v>
      </c>
      <c r="D23" s="214">
        <v>438</v>
      </c>
      <c r="K23" s="215" t="s">
        <v>184</v>
      </c>
      <c r="L23" s="10">
        <v>6399</v>
      </c>
      <c r="M23" s="10">
        <v>5959</v>
      </c>
      <c r="N23" s="10">
        <v>438</v>
      </c>
      <c r="Y23" s="203"/>
      <c r="Z23" s="123"/>
      <c r="AA23" s="123"/>
      <c r="AB23" s="61"/>
      <c r="AC23" s="61"/>
      <c r="AD23" s="61"/>
      <c r="AE23" s="61"/>
      <c r="AF23" s="61"/>
      <c r="AG23" s="61"/>
      <c r="AH23" s="61"/>
      <c r="AI23" s="61"/>
      <c r="AJ23" s="61"/>
      <c r="AK23" s="61"/>
      <c r="AL23" s="61"/>
      <c r="AM23" s="61"/>
      <c r="AN23" s="61"/>
      <c r="AO23" s="61"/>
      <c r="AP23" s="61"/>
      <c r="AQ23" s="61"/>
      <c r="AR23" s="61"/>
      <c r="AS23" s="61"/>
    </row>
    <row r="24" spans="1:46" ht="13.5" customHeight="1" x14ac:dyDescent="0.35">
      <c r="A24" s="213" t="s">
        <v>185</v>
      </c>
      <c r="B24" s="214">
        <v>3658</v>
      </c>
      <c r="C24" s="214">
        <v>3424</v>
      </c>
      <c r="D24" s="214">
        <v>231</v>
      </c>
      <c r="K24" s="215" t="s">
        <v>186</v>
      </c>
      <c r="L24" s="10">
        <v>3658</v>
      </c>
      <c r="M24" s="10">
        <v>3424</v>
      </c>
      <c r="N24" s="10">
        <v>231</v>
      </c>
      <c r="Y24" s="203"/>
      <c r="Z24" s="123"/>
      <c r="AA24" s="123"/>
      <c r="AB24" s="61"/>
      <c r="AC24" s="61"/>
      <c r="AD24" s="61"/>
      <c r="AE24" s="61"/>
      <c r="AF24" s="61"/>
      <c r="AG24" s="61"/>
      <c r="AH24" s="61"/>
      <c r="AI24" s="61"/>
      <c r="AJ24" s="61"/>
      <c r="AK24" s="61"/>
      <c r="AL24" s="61"/>
      <c r="AM24" s="61"/>
      <c r="AN24" s="61"/>
      <c r="AO24" s="61"/>
      <c r="AP24" s="61"/>
      <c r="AQ24" s="61"/>
      <c r="AR24" s="61"/>
      <c r="AS24" s="61"/>
    </row>
    <row r="25" spans="1:46" ht="13.5" customHeight="1" x14ac:dyDescent="0.35">
      <c r="A25" s="213" t="s">
        <v>187</v>
      </c>
      <c r="B25" s="214">
        <v>2157</v>
      </c>
      <c r="C25" s="214">
        <v>1993</v>
      </c>
      <c r="D25" s="214">
        <v>161</v>
      </c>
      <c r="E25" s="52"/>
      <c r="F25" s="52"/>
      <c r="G25" s="52"/>
      <c r="H25" s="52"/>
      <c r="I25" s="52"/>
      <c r="J25" s="52"/>
      <c r="K25" s="215" t="s">
        <v>187</v>
      </c>
      <c r="L25" s="10">
        <v>2157</v>
      </c>
      <c r="M25" s="10">
        <v>1993</v>
      </c>
      <c r="N25" s="10">
        <v>161</v>
      </c>
      <c r="O25" s="52"/>
      <c r="P25" s="52"/>
      <c r="Q25" s="52"/>
      <c r="R25" s="52"/>
      <c r="S25" s="52"/>
      <c r="T25" s="52"/>
      <c r="U25" s="52"/>
      <c r="V25" s="52"/>
      <c r="W25" s="52"/>
      <c r="X25" s="52"/>
      <c r="Y25" s="203"/>
      <c r="Z25" s="123"/>
      <c r="AA25" s="123"/>
      <c r="AB25" s="61"/>
      <c r="AC25" s="61"/>
      <c r="AD25" s="61"/>
      <c r="AE25" s="61"/>
      <c r="AF25" s="61"/>
      <c r="AG25" s="61"/>
      <c r="AH25" s="61"/>
      <c r="AI25" s="61"/>
      <c r="AJ25" s="61"/>
      <c r="AK25" s="61"/>
      <c r="AL25" s="61"/>
      <c r="AM25" s="61"/>
      <c r="AN25" s="61"/>
      <c r="AO25" s="61"/>
      <c r="AP25" s="61"/>
      <c r="AQ25" s="61"/>
      <c r="AR25" s="61"/>
      <c r="AS25" s="61"/>
      <c r="AT25" s="52"/>
    </row>
    <row r="26" spans="1:46" ht="13.5" customHeight="1" x14ac:dyDescent="0.35">
      <c r="A26" s="213" t="s">
        <v>188</v>
      </c>
      <c r="B26" s="214">
        <v>3284</v>
      </c>
      <c r="C26" s="214">
        <v>3111</v>
      </c>
      <c r="D26" s="214">
        <v>173</v>
      </c>
      <c r="E26" s="52"/>
      <c r="F26" s="52"/>
      <c r="G26" s="52"/>
      <c r="H26" s="52"/>
      <c r="I26" s="52"/>
      <c r="J26" s="52"/>
      <c r="K26" s="215" t="s">
        <v>189</v>
      </c>
      <c r="L26" s="10">
        <v>3284</v>
      </c>
      <c r="M26" s="10">
        <v>3111</v>
      </c>
      <c r="N26" s="10">
        <v>173</v>
      </c>
      <c r="O26" s="52"/>
      <c r="P26" s="52"/>
      <c r="Q26" s="52"/>
      <c r="R26" s="52"/>
      <c r="S26" s="52"/>
      <c r="T26" s="52"/>
      <c r="U26" s="52"/>
      <c r="V26" s="52"/>
      <c r="W26" s="52"/>
      <c r="X26" s="52"/>
      <c r="Y26" s="203"/>
      <c r="Z26" s="123"/>
      <c r="AA26" s="123"/>
      <c r="AB26" s="61"/>
      <c r="AC26" s="61"/>
      <c r="AD26" s="61"/>
      <c r="AE26" s="61"/>
      <c r="AF26" s="61"/>
      <c r="AG26" s="61"/>
      <c r="AH26" s="61"/>
      <c r="AI26" s="61"/>
      <c r="AJ26" s="61"/>
      <c r="AK26" s="61"/>
      <c r="AL26" s="61"/>
      <c r="AM26" s="61"/>
      <c r="AN26" s="61"/>
      <c r="AO26" s="61"/>
      <c r="AP26" s="61"/>
      <c r="AQ26" s="61"/>
      <c r="AR26" s="61"/>
      <c r="AS26" s="61"/>
      <c r="AT26" s="52"/>
    </row>
    <row r="27" spans="1:46" ht="13.5" customHeight="1" x14ac:dyDescent="0.35">
      <c r="A27" s="213" t="s">
        <v>190</v>
      </c>
      <c r="B27" s="214">
        <v>1919</v>
      </c>
      <c r="C27" s="214">
        <v>1832</v>
      </c>
      <c r="D27" s="214">
        <v>87</v>
      </c>
      <c r="K27" s="215" t="s">
        <v>190</v>
      </c>
      <c r="L27" s="10">
        <v>1919</v>
      </c>
      <c r="M27" s="10">
        <v>1832</v>
      </c>
      <c r="N27" s="10">
        <v>87</v>
      </c>
      <c r="Y27" s="203"/>
      <c r="Z27" s="123"/>
      <c r="AA27" s="123"/>
      <c r="AB27" s="61"/>
      <c r="AC27" s="61"/>
      <c r="AD27" s="61"/>
      <c r="AE27" s="61"/>
      <c r="AF27" s="61"/>
      <c r="AG27" s="61"/>
      <c r="AH27" s="61"/>
      <c r="AI27" s="61"/>
      <c r="AJ27" s="61"/>
      <c r="AK27" s="61"/>
      <c r="AL27" s="61"/>
      <c r="AM27" s="61"/>
      <c r="AN27" s="61"/>
      <c r="AO27" s="61"/>
      <c r="AP27" s="61"/>
      <c r="AQ27" s="61"/>
      <c r="AR27" s="61"/>
      <c r="AS27" s="61"/>
    </row>
    <row r="28" spans="1:46" ht="13.5" customHeight="1" x14ac:dyDescent="0.35">
      <c r="A28" s="213" t="s">
        <v>191</v>
      </c>
      <c r="B28" s="214">
        <v>2668</v>
      </c>
      <c r="C28" s="214">
        <v>2494</v>
      </c>
      <c r="D28" s="214">
        <v>173</v>
      </c>
      <c r="K28" s="215" t="s">
        <v>192</v>
      </c>
      <c r="L28" s="10">
        <v>2668</v>
      </c>
      <c r="M28" s="10">
        <v>2494</v>
      </c>
      <c r="N28" s="10">
        <v>173</v>
      </c>
      <c r="Y28" s="203"/>
      <c r="Z28" s="123"/>
      <c r="AA28" s="123"/>
      <c r="AB28" s="61"/>
      <c r="AC28" s="61"/>
      <c r="AD28" s="61"/>
      <c r="AE28" s="61"/>
      <c r="AF28" s="61"/>
      <c r="AG28" s="61"/>
      <c r="AH28" s="61"/>
      <c r="AI28" s="61"/>
      <c r="AJ28" s="61"/>
      <c r="AK28" s="61"/>
      <c r="AL28" s="61"/>
      <c r="AM28" s="61"/>
      <c r="AN28" s="61"/>
      <c r="AO28" s="61"/>
      <c r="AP28" s="61"/>
      <c r="AQ28" s="61"/>
      <c r="AR28" s="61"/>
      <c r="AS28" s="61"/>
    </row>
    <row r="29" spans="1:46" ht="13.5" customHeight="1" x14ac:dyDescent="0.35">
      <c r="A29" s="213" t="s">
        <v>193</v>
      </c>
      <c r="B29" s="214">
        <v>1712</v>
      </c>
      <c r="C29" s="214">
        <v>1662</v>
      </c>
      <c r="D29" s="214">
        <v>50</v>
      </c>
      <c r="K29" s="215" t="s">
        <v>193</v>
      </c>
      <c r="L29" s="10">
        <v>1712</v>
      </c>
      <c r="M29" s="10">
        <v>1662</v>
      </c>
      <c r="N29" s="10">
        <v>50</v>
      </c>
      <c r="Y29" s="203"/>
      <c r="Z29" s="123"/>
      <c r="AA29" s="123"/>
      <c r="AB29" s="61"/>
      <c r="AC29" s="61"/>
      <c r="AD29" s="61"/>
      <c r="AE29" s="61"/>
      <c r="AF29" s="61"/>
      <c r="AG29" s="61"/>
      <c r="AH29" s="61"/>
      <c r="AI29" s="61"/>
      <c r="AJ29" s="61"/>
      <c r="AK29" s="61"/>
      <c r="AL29" s="61"/>
      <c r="AM29" s="61"/>
      <c r="AN29" s="61"/>
      <c r="AO29" s="61"/>
      <c r="AP29" s="61"/>
      <c r="AQ29" s="61"/>
      <c r="AR29" s="61"/>
      <c r="AS29" s="61"/>
    </row>
    <row r="30" spans="1:46" ht="13.5" customHeight="1" x14ac:dyDescent="0.35">
      <c r="A30" s="213" t="s">
        <v>194</v>
      </c>
      <c r="B30" s="214">
        <v>4990</v>
      </c>
      <c r="C30" s="214">
        <v>4465</v>
      </c>
      <c r="D30" s="214">
        <v>522</v>
      </c>
      <c r="K30" s="215" t="s">
        <v>195</v>
      </c>
      <c r="L30" s="10">
        <v>4990</v>
      </c>
      <c r="M30" s="10">
        <v>4465</v>
      </c>
      <c r="N30" s="10">
        <v>522</v>
      </c>
      <c r="Y30" s="203"/>
      <c r="Z30" s="123"/>
      <c r="AA30" s="123"/>
      <c r="AB30" s="61"/>
      <c r="AC30" s="61"/>
      <c r="AD30" s="61"/>
      <c r="AE30" s="61"/>
      <c r="AF30" s="61"/>
      <c r="AG30" s="61"/>
      <c r="AH30" s="61"/>
      <c r="AI30" s="61"/>
      <c r="AJ30" s="61"/>
      <c r="AK30" s="61"/>
      <c r="AL30" s="61"/>
      <c r="AM30" s="61"/>
      <c r="AN30" s="61"/>
      <c r="AO30" s="61"/>
      <c r="AP30" s="61"/>
      <c r="AQ30" s="61"/>
      <c r="AR30" s="61"/>
      <c r="AS30" s="61"/>
    </row>
    <row r="31" spans="1:46" ht="13.5" customHeight="1" x14ac:dyDescent="0.35">
      <c r="A31" s="213" t="s">
        <v>196</v>
      </c>
      <c r="B31" s="214">
        <v>3846</v>
      </c>
      <c r="C31" s="214">
        <v>3689</v>
      </c>
      <c r="D31" s="214">
        <v>156</v>
      </c>
      <c r="K31" s="215" t="s">
        <v>196</v>
      </c>
      <c r="L31" s="10">
        <v>3846</v>
      </c>
      <c r="M31" s="10">
        <v>3689</v>
      </c>
      <c r="N31" s="10">
        <v>156</v>
      </c>
      <c r="Y31" s="203"/>
      <c r="Z31" s="123"/>
      <c r="AA31" s="123"/>
      <c r="AB31" s="61"/>
      <c r="AC31" s="61"/>
      <c r="AD31" s="61"/>
      <c r="AE31" s="61"/>
      <c r="AF31" s="61"/>
      <c r="AG31" s="61"/>
      <c r="AH31" s="61"/>
      <c r="AI31" s="61"/>
      <c r="AJ31" s="61"/>
      <c r="AK31" s="61"/>
      <c r="AL31" s="61"/>
      <c r="AM31" s="61"/>
      <c r="AN31" s="61"/>
      <c r="AO31" s="61"/>
      <c r="AP31" s="61"/>
      <c r="AQ31" s="61"/>
      <c r="AR31" s="61"/>
      <c r="AS31" s="61"/>
    </row>
    <row r="32" spans="1:46" ht="13.5" customHeight="1" x14ac:dyDescent="0.35">
      <c r="A32" s="213" t="s">
        <v>197</v>
      </c>
      <c r="B32" s="214">
        <v>2526</v>
      </c>
      <c r="C32" s="214">
        <v>2278</v>
      </c>
      <c r="D32" s="214">
        <v>244</v>
      </c>
      <c r="K32" s="215" t="s">
        <v>197</v>
      </c>
      <c r="L32" s="10">
        <v>2526</v>
      </c>
      <c r="M32" s="10">
        <v>2278</v>
      </c>
      <c r="N32" s="10">
        <v>244</v>
      </c>
      <c r="Y32" s="203"/>
      <c r="Z32" s="123"/>
      <c r="AA32" s="123"/>
      <c r="AB32" s="61"/>
      <c r="AC32" s="61"/>
      <c r="AD32" s="61"/>
      <c r="AE32" s="61"/>
      <c r="AF32" s="61"/>
      <c r="AG32" s="61"/>
      <c r="AH32" s="61"/>
      <c r="AI32" s="61"/>
      <c r="AJ32" s="61"/>
      <c r="AK32" s="61"/>
      <c r="AL32" s="61"/>
      <c r="AM32" s="61"/>
      <c r="AN32" s="61"/>
      <c r="AO32" s="61"/>
      <c r="AP32" s="61"/>
      <c r="AQ32" s="61"/>
      <c r="AR32" s="61"/>
      <c r="AS32" s="61"/>
    </row>
    <row r="33" spans="1:45" ht="13.5" customHeight="1" x14ac:dyDescent="0.35">
      <c r="A33" s="3" t="s">
        <v>25</v>
      </c>
      <c r="B33" s="10"/>
      <c r="C33" s="10"/>
      <c r="D33" s="10"/>
      <c r="K33" s="3" t="s">
        <v>25</v>
      </c>
      <c r="N33" s="208"/>
      <c r="P33" s="11"/>
      <c r="Y33" s="203"/>
      <c r="Z33" s="123"/>
      <c r="AA33" s="123"/>
      <c r="AB33" s="61"/>
      <c r="AC33" s="61"/>
      <c r="AD33" s="61"/>
      <c r="AE33" s="61"/>
      <c r="AF33" s="61"/>
      <c r="AG33" s="61"/>
      <c r="AH33" s="61"/>
      <c r="AI33" s="61"/>
      <c r="AJ33" s="61"/>
      <c r="AK33" s="61"/>
      <c r="AL33" s="61"/>
      <c r="AM33" s="61"/>
      <c r="AN33" s="61"/>
      <c r="AO33" s="61"/>
      <c r="AP33" s="61"/>
      <c r="AQ33" s="61"/>
      <c r="AR33" s="61"/>
      <c r="AS33" s="61"/>
    </row>
    <row r="34" spans="1:45" ht="13.5" customHeight="1" x14ac:dyDescent="0.35">
      <c r="A34" s="4" t="s">
        <v>7</v>
      </c>
      <c r="K34" s="4" t="s">
        <v>7</v>
      </c>
      <c r="N34" s="208"/>
      <c r="Y34" s="203"/>
      <c r="Z34" s="123"/>
      <c r="AA34" s="123"/>
      <c r="AB34" s="61"/>
      <c r="AC34" s="61"/>
      <c r="AD34" s="61"/>
      <c r="AE34" s="61"/>
      <c r="AF34" s="61"/>
      <c r="AG34" s="61"/>
      <c r="AH34" s="61"/>
      <c r="AI34" s="61"/>
      <c r="AJ34" s="61"/>
      <c r="AK34" s="61"/>
      <c r="AL34" s="61"/>
      <c r="AM34" s="61"/>
      <c r="AN34" s="61"/>
      <c r="AO34" s="61"/>
      <c r="AP34" s="61"/>
      <c r="AQ34" s="61"/>
      <c r="AR34" s="61"/>
      <c r="AS34" s="61"/>
    </row>
    <row r="35" spans="1:45" ht="13.5" customHeight="1" x14ac:dyDescent="0.35">
      <c r="N35" s="208"/>
      <c r="Y35" s="203"/>
      <c r="Z35" s="123"/>
      <c r="AA35" s="123"/>
      <c r="AB35" s="61"/>
      <c r="AC35" s="61"/>
      <c r="AD35" s="61"/>
      <c r="AE35" s="61"/>
      <c r="AF35" s="61"/>
      <c r="AG35" s="61"/>
      <c r="AH35" s="61"/>
      <c r="AI35" s="61"/>
      <c r="AJ35" s="61"/>
      <c r="AK35" s="61"/>
      <c r="AL35" s="61"/>
      <c r="AM35" s="61"/>
      <c r="AN35" s="61"/>
      <c r="AO35" s="61"/>
      <c r="AP35" s="61"/>
      <c r="AQ35" s="61"/>
      <c r="AR35" s="61"/>
      <c r="AS35" s="61"/>
    </row>
    <row r="36" spans="1:45" ht="15" customHeight="1" x14ac:dyDescent="0.35">
      <c r="B36" s="126"/>
      <c r="C36" s="126"/>
      <c r="N36" s="208"/>
      <c r="Y36" s="203"/>
      <c r="Z36" s="123"/>
      <c r="AA36" s="123"/>
      <c r="AB36" s="61"/>
      <c r="AC36" s="61"/>
      <c r="AD36" s="61"/>
      <c r="AE36" s="61"/>
      <c r="AF36" s="61"/>
      <c r="AG36" s="61"/>
      <c r="AH36" s="61"/>
      <c r="AI36" s="61"/>
      <c r="AJ36" s="61"/>
      <c r="AK36" s="61"/>
      <c r="AL36" s="61"/>
      <c r="AM36" s="61"/>
      <c r="AN36" s="61"/>
      <c r="AO36" s="61"/>
      <c r="AP36" s="61"/>
      <c r="AQ36" s="61"/>
      <c r="AR36" s="61"/>
      <c r="AS36" s="61"/>
    </row>
    <row r="37" spans="1:45" ht="15" customHeight="1" x14ac:dyDescent="0.35">
      <c r="A37" s="125"/>
      <c r="B37" s="126"/>
      <c r="C37" s="126"/>
      <c r="N37" s="208"/>
      <c r="Z37" s="6"/>
      <c r="AA37" s="6"/>
      <c r="AB37" s="61"/>
      <c r="AC37" s="61"/>
      <c r="AD37" s="61"/>
      <c r="AE37" s="61"/>
      <c r="AF37" s="61"/>
      <c r="AG37" s="61"/>
      <c r="AH37" s="61"/>
      <c r="AI37" s="61"/>
      <c r="AJ37" s="61"/>
      <c r="AK37" s="61"/>
      <c r="AL37" s="61"/>
      <c r="AM37" s="61"/>
      <c r="AN37" s="61"/>
      <c r="AO37" s="61"/>
      <c r="AP37" s="61"/>
      <c r="AQ37" s="61"/>
      <c r="AR37" s="61"/>
      <c r="AS37" s="61"/>
    </row>
    <row r="38" spans="1:45" ht="15" customHeight="1" x14ac:dyDescent="0.35">
      <c r="A38" s="125"/>
      <c r="B38" s="126"/>
      <c r="C38" s="126"/>
      <c r="N38" s="208"/>
      <c r="Z38" s="6"/>
      <c r="AA38" s="6"/>
      <c r="AB38" s="61"/>
      <c r="AC38" s="61"/>
      <c r="AD38" s="61"/>
      <c r="AE38" s="61"/>
      <c r="AF38" s="61"/>
      <c r="AG38" s="61"/>
      <c r="AH38" s="61"/>
      <c r="AI38" s="61"/>
      <c r="AJ38" s="61"/>
      <c r="AK38" s="61"/>
      <c r="AL38" s="61"/>
      <c r="AM38" s="61"/>
      <c r="AN38" s="61"/>
      <c r="AO38" s="61"/>
      <c r="AP38" s="61"/>
      <c r="AQ38" s="61"/>
      <c r="AR38" s="61"/>
      <c r="AS38" s="61"/>
    </row>
    <row r="39" spans="1:45" ht="15" customHeight="1" x14ac:dyDescent="0.35">
      <c r="A39" s="125"/>
      <c r="B39" s="126"/>
      <c r="C39" s="126"/>
      <c r="N39" s="208"/>
      <c r="Y39" s="61"/>
      <c r="Z39" s="61"/>
      <c r="AA39" s="61"/>
      <c r="AB39" s="61"/>
      <c r="AC39" s="61"/>
      <c r="AD39" s="61"/>
      <c r="AE39" s="61"/>
      <c r="AF39" s="61"/>
      <c r="AG39" s="61"/>
      <c r="AH39" s="61"/>
      <c r="AI39" s="61"/>
      <c r="AJ39" s="61"/>
      <c r="AK39" s="61"/>
      <c r="AL39" s="61"/>
      <c r="AM39" s="61"/>
      <c r="AN39" s="61"/>
      <c r="AO39" s="61"/>
      <c r="AP39" s="61"/>
      <c r="AQ39" s="61"/>
      <c r="AR39" s="61"/>
      <c r="AS39" s="61"/>
    </row>
    <row r="40" spans="1:45" ht="15" customHeight="1" x14ac:dyDescent="0.35">
      <c r="A40" s="125"/>
      <c r="B40" s="126"/>
      <c r="C40" s="126"/>
      <c r="N40" s="208"/>
      <c r="Y40" s="61"/>
      <c r="Z40" s="61"/>
      <c r="AA40" s="61"/>
      <c r="AB40" s="61"/>
      <c r="AC40" s="61"/>
      <c r="AD40" s="61"/>
      <c r="AE40" s="61"/>
      <c r="AF40" s="61"/>
      <c r="AG40" s="61"/>
      <c r="AH40" s="61"/>
      <c r="AI40" s="61"/>
      <c r="AJ40" s="61"/>
      <c r="AK40" s="61"/>
      <c r="AL40" s="61"/>
      <c r="AM40" s="61"/>
      <c r="AN40" s="61"/>
      <c r="AO40" s="61"/>
      <c r="AP40" s="61"/>
      <c r="AQ40" s="61"/>
      <c r="AR40" s="61"/>
      <c r="AS40" s="61"/>
    </row>
    <row r="41" spans="1:45" ht="15" customHeight="1" x14ac:dyDescent="0.35">
      <c r="A41" s="125"/>
      <c r="B41" s="126"/>
      <c r="C41" s="126"/>
      <c r="Y41" s="61"/>
      <c r="Z41" s="61"/>
      <c r="AA41" s="61"/>
      <c r="AB41" s="61"/>
      <c r="AC41" s="61"/>
      <c r="AD41" s="61"/>
      <c r="AE41" s="61"/>
      <c r="AF41" s="61"/>
      <c r="AG41" s="61"/>
      <c r="AH41" s="61"/>
      <c r="AI41" s="61"/>
      <c r="AJ41" s="61"/>
      <c r="AK41" s="61"/>
      <c r="AL41" s="61"/>
      <c r="AM41" s="61"/>
      <c r="AN41" s="61"/>
      <c r="AO41" s="61"/>
      <c r="AP41" s="61"/>
      <c r="AQ41" s="61"/>
      <c r="AR41" s="61"/>
      <c r="AS41" s="61"/>
    </row>
    <row r="42" spans="1:45" ht="15" customHeight="1" x14ac:dyDescent="0.35">
      <c r="A42" s="11"/>
      <c r="B42" s="6"/>
      <c r="C42" s="6"/>
      <c r="Y42" s="14"/>
      <c r="Z42" s="61"/>
      <c r="AA42" s="61"/>
      <c r="AB42" s="61"/>
      <c r="AC42" s="61"/>
      <c r="AD42" s="61"/>
      <c r="AE42" s="61"/>
      <c r="AF42" s="61"/>
      <c r="AG42" s="61"/>
      <c r="AH42" s="61"/>
      <c r="AI42" s="61"/>
      <c r="AJ42" s="61"/>
      <c r="AK42" s="61"/>
      <c r="AL42" s="61"/>
      <c r="AM42" s="61"/>
      <c r="AN42" s="61"/>
      <c r="AO42" s="61"/>
      <c r="AP42" s="61"/>
      <c r="AQ42" s="61"/>
      <c r="AR42" s="61"/>
      <c r="AS42" s="61"/>
    </row>
    <row r="43" spans="1:45" x14ac:dyDescent="0.35">
      <c r="A43" s="4"/>
      <c r="Y43" s="92"/>
      <c r="Z43" s="61"/>
      <c r="AA43" s="61"/>
      <c r="AB43" s="61"/>
      <c r="AC43" s="61"/>
      <c r="AD43" s="61"/>
      <c r="AE43" s="61"/>
      <c r="AF43" s="61"/>
      <c r="AG43" s="61"/>
      <c r="AH43" s="61"/>
      <c r="AI43" s="61"/>
      <c r="AJ43" s="61"/>
      <c r="AK43" s="61"/>
      <c r="AL43" s="61"/>
      <c r="AM43" s="61"/>
      <c r="AN43" s="61"/>
      <c r="AO43" s="61"/>
      <c r="AP43" s="61"/>
      <c r="AQ43" s="61"/>
      <c r="AR43" s="61"/>
      <c r="AS43" s="61"/>
    </row>
    <row r="44" spans="1:45" x14ac:dyDescent="0.35">
      <c r="A44" s="11"/>
      <c r="B44" s="6"/>
      <c r="C44" s="6"/>
      <c r="Y44" s="14"/>
      <c r="Z44" s="61"/>
      <c r="AA44" s="61"/>
      <c r="AB44" s="61"/>
      <c r="AC44" s="61"/>
      <c r="AD44" s="61"/>
      <c r="AE44" s="61"/>
      <c r="AF44" s="61"/>
      <c r="AG44" s="61"/>
      <c r="AH44" s="61"/>
      <c r="AI44" s="61"/>
      <c r="AJ44" s="61"/>
      <c r="AK44" s="61"/>
      <c r="AL44" s="61"/>
      <c r="AM44" s="61"/>
      <c r="AN44" s="61"/>
      <c r="AO44" s="61"/>
      <c r="AP44" s="61"/>
      <c r="AQ44" s="61"/>
      <c r="AR44" s="61"/>
      <c r="AS44" s="61"/>
    </row>
    <row r="45" spans="1:45" x14ac:dyDescent="0.35">
      <c r="A45" s="4"/>
      <c r="Y45" s="92"/>
      <c r="Z45" s="61"/>
      <c r="AA45" s="61"/>
      <c r="AB45" s="61"/>
      <c r="AC45" s="61"/>
      <c r="AD45" s="61"/>
      <c r="AE45" s="61"/>
      <c r="AF45" s="61"/>
      <c r="AG45" s="61"/>
      <c r="AH45" s="61"/>
      <c r="AI45" s="61"/>
      <c r="AJ45" s="61"/>
      <c r="AK45" s="61"/>
      <c r="AL45" s="61"/>
      <c r="AM45" s="61"/>
      <c r="AN45" s="61"/>
      <c r="AO45" s="61"/>
      <c r="AP45" s="61"/>
      <c r="AQ45" s="61"/>
      <c r="AR45" s="61"/>
      <c r="AS45" s="61"/>
    </row>
    <row r="46" spans="1:45" x14ac:dyDescent="0.35">
      <c r="A46" s="11"/>
      <c r="B46" s="6"/>
      <c r="C46" s="6"/>
      <c r="Y46" s="14"/>
      <c r="Z46" s="61"/>
      <c r="AA46" s="61"/>
      <c r="AB46" s="61"/>
      <c r="AC46" s="61"/>
      <c r="AD46" s="61"/>
      <c r="AE46" s="61"/>
      <c r="AF46" s="61"/>
      <c r="AG46" s="61"/>
      <c r="AH46" s="61"/>
      <c r="AI46" s="61"/>
      <c r="AJ46" s="61"/>
      <c r="AK46" s="61"/>
      <c r="AL46" s="61"/>
      <c r="AM46" s="61"/>
      <c r="AN46" s="61"/>
      <c r="AO46" s="61"/>
      <c r="AP46" s="61"/>
      <c r="AQ46" s="61"/>
      <c r="AR46" s="61"/>
      <c r="AS46" s="61"/>
    </row>
    <row r="47" spans="1:45" x14ac:dyDescent="0.35">
      <c r="A47" s="4"/>
      <c r="Y47" s="92"/>
      <c r="Z47" s="61"/>
      <c r="AA47" s="61"/>
      <c r="AB47" s="61"/>
      <c r="AC47" s="61"/>
      <c r="AD47" s="61"/>
      <c r="AE47" s="61"/>
      <c r="AF47" s="61"/>
      <c r="AG47" s="61"/>
      <c r="AH47" s="61"/>
      <c r="AI47" s="61"/>
      <c r="AJ47" s="61"/>
      <c r="AK47" s="61"/>
      <c r="AL47" s="61"/>
      <c r="AM47" s="61"/>
      <c r="AN47" s="61"/>
      <c r="AO47" s="61"/>
      <c r="AP47" s="61"/>
      <c r="AQ47" s="61"/>
      <c r="AR47" s="61"/>
      <c r="AS47" s="61"/>
    </row>
  </sheetData>
  <mergeCells count="5">
    <mergeCell ref="T1:U1"/>
    <mergeCell ref="H2:I2"/>
    <mergeCell ref="A5:A6"/>
    <mergeCell ref="B5:D5"/>
    <mergeCell ref="L5:N5"/>
  </mergeCells>
  <hyperlinks>
    <hyperlink ref="H2:I2" location="Inhalt_SGB_III!A1" display="zurück zur Übersicht"/>
    <hyperlink ref="T1:U1" location="Inhalt_SGB_III!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colBreaks count="1" manualBreakCount="1">
    <brk id="10" max="1048575"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83"/>
  <sheetViews>
    <sheetView showGridLines="0" view="pageLayout" zoomScale="70" zoomScaleNormal="40" zoomScalePageLayoutView="70" workbookViewId="0">
      <selection activeCell="A2" sqref="A2"/>
    </sheetView>
  </sheetViews>
  <sheetFormatPr baseColWidth="10" defaultColWidth="10.81640625" defaultRowHeight="14.5" x14ac:dyDescent="0.35"/>
  <sheetData>
    <row r="1" spans="1:29" x14ac:dyDescent="0.35">
      <c r="AA1" s="337" t="s">
        <v>117</v>
      </c>
      <c r="AB1" s="337"/>
      <c r="AC1" s="337"/>
    </row>
    <row r="2" spans="1:29" x14ac:dyDescent="0.35">
      <c r="AB2" s="208"/>
    </row>
    <row r="3" spans="1:29" x14ac:dyDescent="0.35">
      <c r="A3" s="238"/>
      <c r="B3" s="402"/>
      <c r="C3" s="402"/>
      <c r="D3" s="402"/>
      <c r="E3" s="402"/>
      <c r="F3" s="402"/>
      <c r="G3" s="402"/>
      <c r="H3" s="402"/>
      <c r="I3" s="402"/>
      <c r="J3" s="402"/>
      <c r="K3" s="402"/>
      <c r="L3" s="402"/>
      <c r="M3" s="402"/>
      <c r="N3" s="402"/>
      <c r="O3" s="402"/>
      <c r="P3" s="402"/>
      <c r="Q3" s="402"/>
      <c r="R3" s="402"/>
      <c r="S3" s="402"/>
      <c r="T3" s="402"/>
      <c r="U3" s="402"/>
      <c r="V3" s="402"/>
      <c r="W3" s="402"/>
      <c r="X3" s="402"/>
      <c r="Y3" s="402"/>
      <c r="Z3" s="402"/>
      <c r="AA3" s="402"/>
      <c r="AB3" s="208"/>
    </row>
    <row r="4" spans="1:29" x14ac:dyDescent="0.35">
      <c r="A4" s="238"/>
      <c r="B4" s="268" t="s">
        <v>198</v>
      </c>
      <c r="C4" s="268" t="s">
        <v>160</v>
      </c>
      <c r="D4" s="268" t="s">
        <v>161</v>
      </c>
      <c r="E4" s="268" t="s">
        <v>163</v>
      </c>
      <c r="F4" s="268" t="s">
        <v>165</v>
      </c>
      <c r="G4" s="268" t="s">
        <v>167</v>
      </c>
      <c r="H4" s="268" t="s">
        <v>168</v>
      </c>
      <c r="I4" s="268" t="s">
        <v>170</v>
      </c>
      <c r="J4" s="268" t="s">
        <v>172</v>
      </c>
      <c r="K4" s="268" t="s">
        <v>174</v>
      </c>
      <c r="L4" s="268" t="s">
        <v>175</v>
      </c>
      <c r="M4" s="268" t="s">
        <v>176</v>
      </c>
      <c r="N4" s="268" t="s">
        <v>178</v>
      </c>
      <c r="O4" s="268" t="s">
        <v>179</v>
      </c>
      <c r="P4" s="268" t="s">
        <v>180</v>
      </c>
      <c r="Q4" s="268" t="s">
        <v>182</v>
      </c>
      <c r="R4" s="268" t="s">
        <v>184</v>
      </c>
      <c r="S4" s="268" t="s">
        <v>186</v>
      </c>
      <c r="T4" s="268" t="s">
        <v>187</v>
      </c>
      <c r="U4" s="268" t="s">
        <v>189</v>
      </c>
      <c r="V4" s="268" t="s">
        <v>190</v>
      </c>
      <c r="W4" s="268" t="s">
        <v>192</v>
      </c>
      <c r="X4" s="268" t="s">
        <v>193</v>
      </c>
      <c r="Y4" s="268" t="s">
        <v>199</v>
      </c>
      <c r="Z4" s="268" t="s">
        <v>196</v>
      </c>
      <c r="AA4" s="268" t="s">
        <v>197</v>
      </c>
      <c r="AB4" s="208"/>
    </row>
    <row r="5" spans="1:29" x14ac:dyDescent="0.35">
      <c r="A5" s="238">
        <v>2019</v>
      </c>
      <c r="B5" s="269">
        <v>19.300855336556339</v>
      </c>
      <c r="C5" s="269">
        <v>18.085106382978726</v>
      </c>
      <c r="D5" s="269">
        <v>25.3125</v>
      </c>
      <c r="E5" s="269">
        <v>26.027397260273972</v>
      </c>
      <c r="F5" s="269">
        <v>16.836734693877553</v>
      </c>
      <c r="G5" s="269">
        <v>13.304721030042918</v>
      </c>
      <c r="H5" s="269">
        <v>21.05263157894737</v>
      </c>
      <c r="I5" s="269">
        <v>13.333333333333332</v>
      </c>
      <c r="J5" s="269">
        <v>25.503355704697988</v>
      </c>
      <c r="K5" s="269" t="e">
        <v>#VALUE!</v>
      </c>
      <c r="L5" s="269">
        <v>16.129032258064516</v>
      </c>
      <c r="M5" s="269" t="e">
        <v>#VALUE!</v>
      </c>
      <c r="N5" s="269">
        <v>24.867724867724871</v>
      </c>
      <c r="O5" s="269" t="e">
        <v>#VALUE!</v>
      </c>
      <c r="P5" s="269">
        <v>17.021276595744681</v>
      </c>
      <c r="Q5" s="269" t="e">
        <v>#VALUE!</v>
      </c>
      <c r="R5" s="269">
        <v>15.789473684210526</v>
      </c>
      <c r="S5" s="269">
        <v>15.068493150684931</v>
      </c>
      <c r="T5" s="269">
        <v>23.728813559322035</v>
      </c>
      <c r="U5" s="269">
        <v>12.67605633802817</v>
      </c>
      <c r="V5" s="269">
        <v>12.121212121212121</v>
      </c>
      <c r="W5" s="269">
        <v>14</v>
      </c>
      <c r="X5" s="269" t="e">
        <v>#VALUE!</v>
      </c>
      <c r="Y5" s="269">
        <v>14.423076923076923</v>
      </c>
      <c r="Z5" s="269">
        <v>9.375</v>
      </c>
      <c r="AA5" s="269">
        <v>20</v>
      </c>
      <c r="AB5" s="208"/>
    </row>
    <row r="6" spans="1:29" x14ac:dyDescent="0.35">
      <c r="A6" s="238">
        <v>2018</v>
      </c>
      <c r="B6" s="269">
        <v>16.319562990781836</v>
      </c>
      <c r="C6" s="269">
        <v>5.6603773584905657</v>
      </c>
      <c r="D6" s="269">
        <v>22.558922558922557</v>
      </c>
      <c r="E6" s="269">
        <v>20.543806646525681</v>
      </c>
      <c r="F6" s="269">
        <v>13.106796116504855</v>
      </c>
      <c r="G6" s="269">
        <v>15.510204081632653</v>
      </c>
      <c r="H6" s="269">
        <v>0</v>
      </c>
      <c r="I6" s="269">
        <v>7.1428571428571432</v>
      </c>
      <c r="J6" s="269">
        <v>23.123123123123122</v>
      </c>
      <c r="K6" s="269">
        <v>0</v>
      </c>
      <c r="L6" s="269">
        <v>0</v>
      </c>
      <c r="M6" s="269">
        <v>0</v>
      </c>
      <c r="N6" s="269">
        <v>16.589861751152075</v>
      </c>
      <c r="O6" s="269">
        <v>0</v>
      </c>
      <c r="P6" s="269">
        <v>0</v>
      </c>
      <c r="Q6" s="269">
        <v>0</v>
      </c>
      <c r="R6" s="269">
        <v>1.8072289156626506</v>
      </c>
      <c r="S6" s="269">
        <v>8.5106382978723403</v>
      </c>
      <c r="T6" s="269">
        <v>0</v>
      </c>
      <c r="U6" s="269">
        <v>0</v>
      </c>
      <c r="V6" s="269">
        <v>0</v>
      </c>
      <c r="W6" s="269">
        <v>5.4794520547945202</v>
      </c>
      <c r="X6" s="269">
        <v>0</v>
      </c>
      <c r="Y6" s="269">
        <v>4.166666666666667</v>
      </c>
      <c r="Z6" s="269">
        <v>4.7058823529411766</v>
      </c>
      <c r="AA6" s="269">
        <v>10.769230769230768</v>
      </c>
      <c r="AB6" s="208"/>
    </row>
    <row r="7" spans="1:29" x14ac:dyDescent="0.35">
      <c r="A7" s="238">
        <v>2017</v>
      </c>
      <c r="B7" s="269">
        <v>20.949510173323286</v>
      </c>
      <c r="C7" s="269">
        <v>16.814159292035399</v>
      </c>
      <c r="D7" s="269">
        <v>28.52112676056338</v>
      </c>
      <c r="E7" s="269">
        <v>27.338129496402878</v>
      </c>
      <c r="F7" s="269">
        <v>17.58241758241758</v>
      </c>
      <c r="G7" s="269">
        <v>14.601769911504427</v>
      </c>
      <c r="H7" s="269">
        <v>27.941176470588232</v>
      </c>
      <c r="I7" s="269">
        <v>15</v>
      </c>
      <c r="J7" s="269">
        <v>31.632653061224492</v>
      </c>
      <c r="K7" s="269">
        <v>28.8135593220339</v>
      </c>
      <c r="L7" s="269" t="e">
        <v>#VALUE!</v>
      </c>
      <c r="M7" s="269">
        <v>22.222222222222221</v>
      </c>
      <c r="N7" s="269">
        <v>22.346368715083798</v>
      </c>
      <c r="O7" s="269" t="e">
        <v>#VALUE!</v>
      </c>
      <c r="P7" s="269">
        <v>15</v>
      </c>
      <c r="Q7" s="269">
        <v>16.981132075471699</v>
      </c>
      <c r="R7" s="269">
        <v>16.428571428571431</v>
      </c>
      <c r="S7" s="269">
        <v>12.857142857142858</v>
      </c>
      <c r="T7" s="269">
        <v>26.530612244897959</v>
      </c>
      <c r="U7" s="269">
        <v>15.789473684210527</v>
      </c>
      <c r="V7" s="269" t="e">
        <v>#VALUE!</v>
      </c>
      <c r="W7" s="269">
        <v>14.0625</v>
      </c>
      <c r="X7" s="269" t="e">
        <v>#VALUE!</v>
      </c>
      <c r="Y7" s="269">
        <v>16.513761467889907</v>
      </c>
      <c r="Z7" s="269">
        <v>9.9009900990099009</v>
      </c>
      <c r="AA7" s="269">
        <v>15.384615384615383</v>
      </c>
      <c r="AB7" s="208"/>
    </row>
    <row r="8" spans="1:29" x14ac:dyDescent="0.35">
      <c r="A8" s="215">
        <v>2016</v>
      </c>
      <c r="B8" s="269">
        <v>12.99</v>
      </c>
      <c r="C8" s="269">
        <v>6.86</v>
      </c>
      <c r="D8" s="269">
        <v>19.84</v>
      </c>
      <c r="E8" s="269">
        <v>16.09</v>
      </c>
      <c r="F8" s="269">
        <v>8.52</v>
      </c>
      <c r="G8" s="270">
        <v>13.78</v>
      </c>
      <c r="H8" s="270">
        <v>9.43</v>
      </c>
      <c r="I8" s="270">
        <v>10.84</v>
      </c>
      <c r="J8" s="270">
        <v>20.82</v>
      </c>
      <c r="K8" s="270" t="s">
        <v>8</v>
      </c>
      <c r="L8" s="270">
        <v>21.74</v>
      </c>
      <c r="M8" s="270" t="s">
        <v>8</v>
      </c>
      <c r="N8" s="270">
        <v>13.46</v>
      </c>
      <c r="O8" s="270" t="s">
        <v>8</v>
      </c>
      <c r="P8" s="270">
        <v>11.67</v>
      </c>
      <c r="Q8" s="270" t="s">
        <v>8</v>
      </c>
      <c r="R8" s="270">
        <v>10.37</v>
      </c>
      <c r="S8" s="270">
        <v>11.11</v>
      </c>
      <c r="T8" s="270">
        <v>15</v>
      </c>
      <c r="U8" s="270">
        <v>4.17</v>
      </c>
      <c r="V8" s="270">
        <v>12.2</v>
      </c>
      <c r="W8" s="270">
        <v>9.68</v>
      </c>
      <c r="X8" s="270" t="s">
        <v>8</v>
      </c>
      <c r="Y8" s="270">
        <v>14.02</v>
      </c>
      <c r="Z8" s="270">
        <v>8.11</v>
      </c>
      <c r="AA8" s="270">
        <v>12.5</v>
      </c>
      <c r="AB8" s="208"/>
    </row>
    <row r="9" spans="1:29" x14ac:dyDescent="0.35">
      <c r="A9" s="215">
        <v>2015</v>
      </c>
      <c r="B9" s="269">
        <v>12.75</v>
      </c>
      <c r="C9" s="269">
        <v>6.67</v>
      </c>
      <c r="D9" s="269">
        <v>20.9</v>
      </c>
      <c r="E9" s="269">
        <v>19.62</v>
      </c>
      <c r="F9" s="269">
        <v>8.6199999999999992</v>
      </c>
      <c r="G9" s="270">
        <v>10.19</v>
      </c>
      <c r="H9" s="270" t="s">
        <v>8</v>
      </c>
      <c r="I9" s="270" t="s">
        <v>8</v>
      </c>
      <c r="J9" s="270">
        <v>22.62</v>
      </c>
      <c r="K9" s="270">
        <v>6.67</v>
      </c>
      <c r="L9" s="270" t="s">
        <v>8</v>
      </c>
      <c r="M9" s="270" t="s">
        <v>8</v>
      </c>
      <c r="N9" s="270">
        <v>15.08</v>
      </c>
      <c r="O9" s="270" t="s">
        <v>8</v>
      </c>
      <c r="P9" s="270">
        <v>8.89</v>
      </c>
      <c r="Q9" s="270">
        <v>8.57</v>
      </c>
      <c r="R9" s="270">
        <v>12.98</v>
      </c>
      <c r="S9" s="270">
        <v>7.23</v>
      </c>
      <c r="T9" s="270">
        <v>9.6199999999999992</v>
      </c>
      <c r="U9" s="270">
        <v>6.56</v>
      </c>
      <c r="V9" s="270">
        <v>9.09</v>
      </c>
      <c r="W9" s="270">
        <v>9.84</v>
      </c>
      <c r="X9" s="270" t="s">
        <v>8</v>
      </c>
      <c r="Y9" s="270">
        <v>6.45</v>
      </c>
      <c r="Z9" s="270">
        <v>4.76</v>
      </c>
      <c r="AA9" s="270">
        <v>16.39</v>
      </c>
      <c r="AB9" s="208"/>
    </row>
    <row r="10" spans="1:29" x14ac:dyDescent="0.35">
      <c r="A10" s="215">
        <v>2014</v>
      </c>
      <c r="B10" s="269">
        <v>11.29</v>
      </c>
      <c r="C10" s="269">
        <v>11.22</v>
      </c>
      <c r="D10" s="269">
        <v>19.77</v>
      </c>
      <c r="E10" s="269">
        <v>18.37</v>
      </c>
      <c r="F10" s="269">
        <v>6.73</v>
      </c>
      <c r="G10" s="270">
        <v>8.4700000000000006</v>
      </c>
      <c r="H10" s="270">
        <v>6.67</v>
      </c>
      <c r="I10" s="270">
        <v>0</v>
      </c>
      <c r="J10" s="270">
        <v>20.239999999999998</v>
      </c>
      <c r="K10" s="270">
        <v>6.45</v>
      </c>
      <c r="L10" s="270" t="s">
        <v>8</v>
      </c>
      <c r="M10" s="270" t="s">
        <v>8</v>
      </c>
      <c r="N10" s="270">
        <v>12</v>
      </c>
      <c r="O10" s="270" t="s">
        <v>8</v>
      </c>
      <c r="P10" s="270">
        <v>10.42</v>
      </c>
      <c r="Q10" s="270">
        <v>0</v>
      </c>
      <c r="R10" s="270">
        <v>10</v>
      </c>
      <c r="S10" s="270">
        <v>4.4800000000000004</v>
      </c>
      <c r="T10" s="270">
        <v>5.17</v>
      </c>
      <c r="U10" s="270">
        <v>4.9000000000000004</v>
      </c>
      <c r="V10" s="270">
        <v>11.32</v>
      </c>
      <c r="W10" s="270">
        <v>12.7</v>
      </c>
      <c r="X10" s="270" t="s">
        <v>8</v>
      </c>
      <c r="Y10" s="270">
        <v>13.21</v>
      </c>
      <c r="Z10" s="270">
        <v>3.85</v>
      </c>
      <c r="AA10" s="270">
        <v>11.29</v>
      </c>
      <c r="AB10" s="208"/>
    </row>
    <row r="11" spans="1:29" x14ac:dyDescent="0.35">
      <c r="A11" s="215">
        <v>2013</v>
      </c>
      <c r="B11" s="269">
        <v>12.74</v>
      </c>
      <c r="C11" s="269">
        <v>12.12</v>
      </c>
      <c r="D11" s="269">
        <v>21.5</v>
      </c>
      <c r="E11" s="269">
        <v>18.82</v>
      </c>
      <c r="F11" s="269">
        <v>8.67</v>
      </c>
      <c r="G11" s="270">
        <v>12.81</v>
      </c>
      <c r="H11" s="270">
        <v>5.36</v>
      </c>
      <c r="I11" s="270">
        <v>4.21</v>
      </c>
      <c r="J11" s="270">
        <v>21.48</v>
      </c>
      <c r="K11" s="270" t="s">
        <v>8</v>
      </c>
      <c r="L11" s="270" t="s">
        <v>8</v>
      </c>
      <c r="M11" s="270">
        <v>10</v>
      </c>
      <c r="N11" s="270">
        <v>10.53</v>
      </c>
      <c r="O11" s="270">
        <v>12</v>
      </c>
      <c r="P11" s="270">
        <v>15.38</v>
      </c>
      <c r="Q11" s="270">
        <v>6.25</v>
      </c>
      <c r="R11" s="270">
        <v>13.48</v>
      </c>
      <c r="S11" s="270">
        <v>3.53</v>
      </c>
      <c r="T11" s="270">
        <v>10.64</v>
      </c>
      <c r="U11" s="270">
        <v>3.06</v>
      </c>
      <c r="V11" s="270" t="s">
        <v>8</v>
      </c>
      <c r="W11" s="270">
        <v>9.4600000000000009</v>
      </c>
      <c r="X11" s="270">
        <v>9.68</v>
      </c>
      <c r="Y11" s="270">
        <v>15.52</v>
      </c>
      <c r="Z11" s="270">
        <v>4.67</v>
      </c>
      <c r="AA11" s="270">
        <v>5.88</v>
      </c>
      <c r="AB11" s="208"/>
    </row>
    <row r="12" spans="1:29" x14ac:dyDescent="0.35">
      <c r="A12" s="215">
        <v>2012</v>
      </c>
      <c r="B12" s="269">
        <v>12.26</v>
      </c>
      <c r="C12" s="269">
        <v>13.04</v>
      </c>
      <c r="D12" s="269">
        <v>16.809999999999999</v>
      </c>
      <c r="E12" s="269">
        <v>15.55</v>
      </c>
      <c r="F12" s="269">
        <v>9.94</v>
      </c>
      <c r="G12" s="270">
        <v>9.81</v>
      </c>
      <c r="H12" s="270">
        <v>5.66</v>
      </c>
      <c r="I12" s="270">
        <v>8</v>
      </c>
      <c r="J12" s="270">
        <v>20.51</v>
      </c>
      <c r="K12" s="270">
        <v>11.32</v>
      </c>
      <c r="L12" s="270" t="s">
        <v>8</v>
      </c>
      <c r="M12" s="270" t="s">
        <v>8</v>
      </c>
      <c r="N12" s="270">
        <v>13.37</v>
      </c>
      <c r="O12" s="270" t="s">
        <v>8</v>
      </c>
      <c r="P12" s="270">
        <v>13.79</v>
      </c>
      <c r="Q12" s="270" t="s">
        <v>8</v>
      </c>
      <c r="R12" s="270">
        <v>10.91</v>
      </c>
      <c r="S12" s="270">
        <v>5.8</v>
      </c>
      <c r="T12" s="270">
        <v>9.52</v>
      </c>
      <c r="U12" s="270" t="s">
        <v>8</v>
      </c>
      <c r="V12" s="270">
        <v>10.87</v>
      </c>
      <c r="W12" s="270" t="s">
        <v>8</v>
      </c>
      <c r="X12" s="270" t="s">
        <v>8</v>
      </c>
      <c r="Y12" s="270">
        <v>12.37</v>
      </c>
      <c r="Z12" s="270" t="s">
        <v>229</v>
      </c>
      <c r="AA12" s="270">
        <v>11.29</v>
      </c>
      <c r="AB12" s="208"/>
    </row>
    <row r="13" spans="1:29" x14ac:dyDescent="0.35">
      <c r="A13" s="215">
        <v>2011</v>
      </c>
      <c r="B13" s="269">
        <v>11.1</v>
      </c>
      <c r="C13" s="269">
        <v>9.2799999999999994</v>
      </c>
      <c r="D13" s="269">
        <v>16.97</v>
      </c>
      <c r="E13" s="269">
        <v>14.88</v>
      </c>
      <c r="F13" s="269">
        <v>10</v>
      </c>
      <c r="G13" s="270">
        <v>6.87</v>
      </c>
      <c r="H13" s="270">
        <v>10.87</v>
      </c>
      <c r="I13" s="270">
        <v>5.8</v>
      </c>
      <c r="J13" s="270">
        <v>15.93</v>
      </c>
      <c r="K13" s="270" t="s">
        <v>8</v>
      </c>
      <c r="L13" s="270">
        <v>0</v>
      </c>
      <c r="M13" s="270" t="s">
        <v>8</v>
      </c>
      <c r="N13" s="270">
        <v>14.93</v>
      </c>
      <c r="O13" s="270">
        <v>0</v>
      </c>
      <c r="P13" s="270">
        <v>15.56</v>
      </c>
      <c r="Q13" s="270" t="s">
        <v>8</v>
      </c>
      <c r="R13" s="270">
        <v>6.45</v>
      </c>
      <c r="S13" s="270">
        <v>5.48</v>
      </c>
      <c r="T13" s="270">
        <v>5.88</v>
      </c>
      <c r="U13" s="270">
        <v>9.33</v>
      </c>
      <c r="V13" s="270">
        <v>10.81</v>
      </c>
      <c r="W13" s="270">
        <v>5.77</v>
      </c>
      <c r="X13" s="270" t="s">
        <v>8</v>
      </c>
      <c r="Y13" s="270">
        <v>12.66</v>
      </c>
      <c r="Z13" s="270">
        <v>6.33</v>
      </c>
      <c r="AA13" s="270">
        <v>13.21</v>
      </c>
      <c r="AB13" s="208"/>
    </row>
    <row r="14" spans="1:29" x14ac:dyDescent="0.35">
      <c r="A14" s="215">
        <v>2010</v>
      </c>
      <c r="B14" s="269">
        <v>10.92</v>
      </c>
      <c r="C14" s="269">
        <v>7.76</v>
      </c>
      <c r="D14" s="269">
        <v>17.559999999999999</v>
      </c>
      <c r="E14" s="269">
        <v>17.170000000000002</v>
      </c>
      <c r="F14" s="269">
        <v>8.7100000000000009</v>
      </c>
      <c r="G14" s="270">
        <v>11.76</v>
      </c>
      <c r="H14" s="270">
        <v>4.84</v>
      </c>
      <c r="I14" s="270">
        <v>4.08</v>
      </c>
      <c r="J14" s="270">
        <v>18.91</v>
      </c>
      <c r="K14" s="270">
        <v>7.58</v>
      </c>
      <c r="L14" s="270">
        <v>0</v>
      </c>
      <c r="M14" s="270" t="s">
        <v>8</v>
      </c>
      <c r="N14" s="270">
        <v>10.64</v>
      </c>
      <c r="O14" s="270" t="s">
        <v>8</v>
      </c>
      <c r="P14" s="270">
        <v>13.46</v>
      </c>
      <c r="Q14" s="270">
        <v>0</v>
      </c>
      <c r="R14" s="270">
        <v>7.69</v>
      </c>
      <c r="S14" s="270">
        <v>10.11</v>
      </c>
      <c r="T14" s="270" t="s">
        <v>8</v>
      </c>
      <c r="U14" s="270">
        <v>5.49</v>
      </c>
      <c r="V14" s="270">
        <v>9.26</v>
      </c>
      <c r="W14" s="270">
        <v>8.82</v>
      </c>
      <c r="X14" s="270" t="s">
        <v>8</v>
      </c>
      <c r="Y14" s="270">
        <v>8.85</v>
      </c>
      <c r="Z14" s="270" t="s">
        <v>8</v>
      </c>
      <c r="AA14" s="270">
        <v>11.32</v>
      </c>
      <c r="AB14" s="208"/>
    </row>
    <row r="15" spans="1:29" x14ac:dyDescent="0.35">
      <c r="A15" s="215">
        <v>2009</v>
      </c>
      <c r="B15" s="269">
        <v>11.33</v>
      </c>
      <c r="C15" s="269">
        <v>9.64</v>
      </c>
      <c r="D15" s="269">
        <v>19.12</v>
      </c>
      <c r="E15" s="269">
        <v>19.170000000000002</v>
      </c>
      <c r="F15" s="269">
        <v>8.91</v>
      </c>
      <c r="G15" s="270">
        <v>11</v>
      </c>
      <c r="H15" s="270" t="s">
        <v>8</v>
      </c>
      <c r="I15" s="270">
        <v>8.5500000000000007</v>
      </c>
      <c r="J15" s="270">
        <v>18.28</v>
      </c>
      <c r="K15" s="270">
        <v>10.130000000000001</v>
      </c>
      <c r="L15" s="270">
        <v>17.14</v>
      </c>
      <c r="M15" s="270">
        <v>13.33</v>
      </c>
      <c r="N15" s="270">
        <v>11.54</v>
      </c>
      <c r="O15" s="270" t="s">
        <v>8</v>
      </c>
      <c r="P15" s="270">
        <v>13.1</v>
      </c>
      <c r="Q15" s="270" t="s">
        <v>8</v>
      </c>
      <c r="R15" s="270">
        <v>5.91</v>
      </c>
      <c r="S15" s="270">
        <v>3.45</v>
      </c>
      <c r="T15" s="270">
        <v>4.84</v>
      </c>
      <c r="U15" s="270" t="s">
        <v>8</v>
      </c>
      <c r="V15" s="270">
        <v>10.77</v>
      </c>
      <c r="W15" s="270">
        <v>4.76</v>
      </c>
      <c r="X15" s="270">
        <v>13.16</v>
      </c>
      <c r="Y15" s="270">
        <v>9.84</v>
      </c>
      <c r="Z15" s="270">
        <v>4.24</v>
      </c>
      <c r="AA15" s="270">
        <v>10.34</v>
      </c>
      <c r="AB15" s="208"/>
    </row>
    <row r="16" spans="1:29" x14ac:dyDescent="0.35">
      <c r="A16" s="215">
        <v>2008</v>
      </c>
      <c r="B16" s="269">
        <v>11.81</v>
      </c>
      <c r="C16" s="269">
        <v>11.03</v>
      </c>
      <c r="D16" s="269">
        <v>19.5</v>
      </c>
      <c r="E16" s="269">
        <v>17.190000000000001</v>
      </c>
      <c r="F16" s="269">
        <v>8.9700000000000006</v>
      </c>
      <c r="G16" s="270">
        <v>8.6300000000000008</v>
      </c>
      <c r="H16" s="270">
        <v>11.32</v>
      </c>
      <c r="I16" s="270">
        <v>3.81</v>
      </c>
      <c r="J16" s="270">
        <v>21.72</v>
      </c>
      <c r="K16" s="270">
        <v>7.79</v>
      </c>
      <c r="L16" s="270" t="s">
        <v>8</v>
      </c>
      <c r="M16" s="270">
        <v>8.57</v>
      </c>
      <c r="N16" s="270">
        <v>12.79</v>
      </c>
      <c r="O16" s="270" t="s">
        <v>8</v>
      </c>
      <c r="P16" s="270">
        <v>14.08</v>
      </c>
      <c r="Q16" s="270">
        <v>5.63</v>
      </c>
      <c r="R16" s="270">
        <v>11.83</v>
      </c>
      <c r="S16" s="270">
        <v>4.26</v>
      </c>
      <c r="T16" s="270" t="s">
        <v>8</v>
      </c>
      <c r="U16" s="270">
        <v>4.76</v>
      </c>
      <c r="V16" s="270" t="s">
        <v>8</v>
      </c>
      <c r="W16" s="270">
        <v>10.96</v>
      </c>
      <c r="X16" s="270">
        <v>0</v>
      </c>
      <c r="Y16" s="270">
        <v>15.45</v>
      </c>
      <c r="Z16" s="270">
        <v>4.55</v>
      </c>
      <c r="AA16" s="270">
        <v>9.09</v>
      </c>
      <c r="AB16" s="208"/>
    </row>
    <row r="17" spans="1:27" x14ac:dyDescent="0.35">
      <c r="A17" s="215">
        <v>2007</v>
      </c>
      <c r="B17" s="269">
        <v>11.53</v>
      </c>
      <c r="C17" s="269">
        <v>9.8000000000000007</v>
      </c>
      <c r="D17" s="269">
        <v>21</v>
      </c>
      <c r="E17" s="269">
        <v>17.86</v>
      </c>
      <c r="F17" s="269">
        <v>10.28</v>
      </c>
      <c r="G17" s="270">
        <v>8.82</v>
      </c>
      <c r="H17" s="270">
        <v>9.1999999999999993</v>
      </c>
      <c r="I17" s="270">
        <v>8.0299999999999994</v>
      </c>
      <c r="J17" s="270">
        <v>20.2</v>
      </c>
      <c r="K17" s="270">
        <v>4.21</v>
      </c>
      <c r="L17" s="270">
        <v>0</v>
      </c>
      <c r="M17" s="270">
        <v>9.68</v>
      </c>
      <c r="N17" s="270">
        <v>13.42</v>
      </c>
      <c r="O17" s="270" t="s">
        <v>8</v>
      </c>
      <c r="P17" s="270" t="s">
        <v>8</v>
      </c>
      <c r="Q17" s="270" t="s">
        <v>8</v>
      </c>
      <c r="R17" s="270">
        <v>10.45</v>
      </c>
      <c r="S17" s="270">
        <v>7.58</v>
      </c>
      <c r="T17" s="270">
        <v>5.88</v>
      </c>
      <c r="U17" s="270">
        <v>2.76</v>
      </c>
      <c r="V17" s="270">
        <v>5.8</v>
      </c>
      <c r="W17" s="270">
        <v>6.54</v>
      </c>
      <c r="X17" s="270">
        <v>0</v>
      </c>
      <c r="Y17" s="270">
        <v>13.16</v>
      </c>
      <c r="Z17" s="270">
        <v>8.6300000000000008</v>
      </c>
      <c r="AA17" s="270">
        <v>8.86</v>
      </c>
    </row>
    <row r="18" spans="1:27" x14ac:dyDescent="0.35">
      <c r="A18" s="208"/>
      <c r="L18" s="271"/>
    </row>
    <row r="39" spans="1:27" x14ac:dyDescent="0.35">
      <c r="A39" s="216"/>
    </row>
    <row r="42" spans="1:27" x14ac:dyDescent="0.35">
      <c r="A42" s="216"/>
    </row>
    <row r="43" spans="1:27" x14ac:dyDescent="0.35">
      <c r="Z43" s="336"/>
      <c r="AA43" s="336"/>
    </row>
    <row r="81" spans="1:29" x14ac:dyDescent="0.35">
      <c r="A81" t="s">
        <v>262</v>
      </c>
    </row>
    <row r="82" spans="1:29" x14ac:dyDescent="0.35">
      <c r="A82" s="3" t="s">
        <v>25</v>
      </c>
    </row>
    <row r="83" spans="1:29" x14ac:dyDescent="0.35">
      <c r="A83" s="3" t="s">
        <v>7</v>
      </c>
      <c r="AA83" s="337" t="s">
        <v>117</v>
      </c>
      <c r="AB83" s="337"/>
      <c r="AC83" s="337"/>
    </row>
  </sheetData>
  <mergeCells count="4">
    <mergeCell ref="AA1:AC1"/>
    <mergeCell ref="B3:AA3"/>
    <mergeCell ref="Z43:AA43"/>
    <mergeCell ref="AA83:AC83"/>
  </mergeCells>
  <hyperlinks>
    <hyperlink ref="AA1:AC1" location="Inhalt_SGB_III!A1" display="zurück zur Übersicht"/>
    <hyperlink ref="AA83:AC83" location="Inhalt_SGB_III!A1" display="zurück zur Übersicht"/>
  </hyperlinks>
  <pageMargins left="0.7" right="0.7" top="0.78740157499999996" bottom="0.78740157499999996" header="0.3" footer="0.3"/>
  <pageSetup paperSize="9" scale="40" orientation="landscape" horizontalDpi="4294967293" r:id="rId1"/>
  <headerFooter>
    <oddHeader>&amp;C&amp;9Vielfalt* in der Wetterau - Monitor zu Bevölkerung, Arbeit und Bildung</oddHeader>
    <oddFooter>&amp;L&amp;9*im Sinne von Diversität&amp;C&amp;9&amp;P von &amp;N&amp;R&amp;9https://vielfalt.wetterau.de/vielfalt/vielfalt-zahlen-daten-fakten/arbeitslosigkeit/</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W45"/>
  <sheetViews>
    <sheetView showGridLines="0" view="pageLayout" zoomScale="70" zoomScaleNormal="100" zoomScalePageLayoutView="70" workbookViewId="0">
      <selection activeCell="J1" sqref="J1:K1"/>
    </sheetView>
  </sheetViews>
  <sheetFormatPr baseColWidth="10" defaultColWidth="9.54296875" defaultRowHeight="14.5" x14ac:dyDescent="0.35"/>
  <cols>
    <col min="1" max="1" width="16.26953125" customWidth="1"/>
    <col min="2" max="2" width="6.54296875" customWidth="1"/>
    <col min="3" max="4" width="6.7265625" customWidth="1"/>
    <col min="5" max="11" width="7.81640625" customWidth="1"/>
    <col min="12" max="12" width="3.7265625" customWidth="1"/>
    <col min="13" max="13" width="16.1796875" customWidth="1"/>
    <col min="14" max="14" width="7.453125" customWidth="1"/>
    <col min="15" max="15" width="6.26953125" customWidth="1"/>
    <col min="16" max="16" width="7.81640625" customWidth="1"/>
    <col min="17" max="17" width="6.7265625" customWidth="1"/>
    <col min="18" max="18" width="7.26953125" customWidth="1"/>
    <col min="19" max="19" width="6.7265625" customWidth="1"/>
    <col min="20" max="20" width="5.81640625" customWidth="1"/>
    <col min="21" max="23" width="8" customWidth="1"/>
  </cols>
  <sheetData>
    <row r="1" spans="1:23" x14ac:dyDescent="0.35">
      <c r="J1" s="336" t="s">
        <v>117</v>
      </c>
      <c r="K1" s="336"/>
      <c r="M1" s="169"/>
      <c r="N1" s="154"/>
      <c r="O1" s="154"/>
      <c r="P1" s="154"/>
      <c r="Q1" s="154"/>
      <c r="R1" s="155"/>
      <c r="S1" s="156"/>
      <c r="T1" s="156"/>
      <c r="U1" s="156"/>
      <c r="V1" s="336" t="s">
        <v>117</v>
      </c>
      <c r="W1" s="336"/>
    </row>
    <row r="2" spans="1:23" ht="21.75" customHeight="1" x14ac:dyDescent="0.35">
      <c r="A2" s="331" t="s">
        <v>73</v>
      </c>
      <c r="B2" s="332"/>
      <c r="C2" s="332"/>
      <c r="D2" s="332"/>
      <c r="E2" s="332"/>
      <c r="F2" s="333"/>
      <c r="G2" s="334"/>
      <c r="H2" s="334"/>
      <c r="I2" s="334"/>
      <c r="J2" s="334"/>
      <c r="K2" s="334"/>
      <c r="L2" s="331" t="s">
        <v>74</v>
      </c>
      <c r="M2" s="331"/>
      <c r="N2" s="331"/>
      <c r="O2" s="331"/>
      <c r="P2" s="331"/>
      <c r="Q2" s="331"/>
      <c r="R2" s="331"/>
      <c r="S2" s="331"/>
      <c r="T2" s="331"/>
      <c r="U2" s="331"/>
      <c r="V2" s="331"/>
      <c r="W2" s="331"/>
    </row>
    <row r="3" spans="1:23" ht="12" customHeight="1" x14ac:dyDescent="0.35">
      <c r="A3" s="73"/>
      <c r="B3" s="1"/>
      <c r="C3" s="1"/>
      <c r="D3" s="1"/>
      <c r="E3" s="1"/>
      <c r="F3" s="2"/>
      <c r="M3" s="73"/>
      <c r="N3" s="12"/>
      <c r="O3" s="12"/>
      <c r="P3" s="12"/>
      <c r="Q3" s="12"/>
      <c r="R3" s="13"/>
    </row>
    <row r="4" spans="1:23" ht="15.75" customHeight="1" x14ac:dyDescent="0.35">
      <c r="A4" s="330" t="s">
        <v>31</v>
      </c>
      <c r="B4" s="330" t="s">
        <v>19</v>
      </c>
      <c r="C4" s="330" t="s">
        <v>24</v>
      </c>
      <c r="D4" s="330"/>
      <c r="E4" s="330"/>
      <c r="F4" s="330"/>
      <c r="G4" s="330"/>
      <c r="H4" s="81"/>
      <c r="I4" s="81"/>
      <c r="J4" s="80"/>
      <c r="K4" s="82"/>
      <c r="M4" s="330" t="s">
        <v>31</v>
      </c>
      <c r="N4" s="330" t="s">
        <v>19</v>
      </c>
      <c r="O4" s="330" t="s">
        <v>24</v>
      </c>
      <c r="P4" s="330"/>
      <c r="Q4" s="330"/>
      <c r="R4" s="330"/>
      <c r="S4" s="330"/>
      <c r="T4" s="81"/>
      <c r="U4" s="81"/>
      <c r="V4" s="80"/>
      <c r="W4" s="80"/>
    </row>
    <row r="5" spans="1:23" ht="15.75" customHeight="1" x14ac:dyDescent="0.35">
      <c r="A5" s="330"/>
      <c r="B5" s="330"/>
      <c r="C5" s="330" t="s">
        <v>32</v>
      </c>
      <c r="D5" s="328" t="s">
        <v>33</v>
      </c>
      <c r="E5" s="330" t="s">
        <v>0</v>
      </c>
      <c r="F5" s="330" t="s">
        <v>1</v>
      </c>
      <c r="G5" s="328" t="s">
        <v>34</v>
      </c>
      <c r="H5" s="83"/>
      <c r="I5" s="83"/>
      <c r="J5" s="83"/>
      <c r="K5" s="83"/>
      <c r="M5" s="330"/>
      <c r="N5" s="330"/>
      <c r="O5" s="330" t="s">
        <v>32</v>
      </c>
      <c r="P5" s="328" t="s">
        <v>33</v>
      </c>
      <c r="Q5" s="330" t="s">
        <v>0</v>
      </c>
      <c r="R5" s="330" t="s">
        <v>1</v>
      </c>
      <c r="S5" s="328" t="s">
        <v>34</v>
      </c>
      <c r="T5" s="83"/>
      <c r="U5" s="83"/>
      <c r="V5" s="83"/>
      <c r="W5" s="83"/>
    </row>
    <row r="6" spans="1:23" ht="29.25" customHeight="1" x14ac:dyDescent="0.35">
      <c r="A6" s="330"/>
      <c r="B6" s="330"/>
      <c r="C6" s="330"/>
      <c r="D6" s="329"/>
      <c r="E6" s="330"/>
      <c r="F6" s="330"/>
      <c r="G6" s="329"/>
      <c r="H6" s="10"/>
      <c r="I6" s="28"/>
      <c r="J6" s="10"/>
      <c r="K6" s="28"/>
      <c r="M6" s="330"/>
      <c r="N6" s="330"/>
      <c r="O6" s="330"/>
      <c r="P6" s="329"/>
      <c r="Q6" s="330"/>
      <c r="R6" s="330"/>
      <c r="S6" s="329"/>
      <c r="T6" s="10"/>
      <c r="U6" s="28"/>
      <c r="V6" s="10"/>
      <c r="W6" s="28"/>
    </row>
    <row r="7" spans="1:23" ht="15" customHeight="1" x14ac:dyDescent="0.35">
      <c r="A7" s="77" t="s">
        <v>5</v>
      </c>
      <c r="B7" s="78">
        <v>2108</v>
      </c>
      <c r="C7" s="78">
        <v>215</v>
      </c>
      <c r="D7" s="78" t="s">
        <v>8</v>
      </c>
      <c r="E7" s="78">
        <v>950</v>
      </c>
      <c r="F7" s="78">
        <v>943</v>
      </c>
      <c r="G7" s="78">
        <v>695</v>
      </c>
      <c r="H7" s="67"/>
      <c r="I7" s="28"/>
      <c r="J7" s="10"/>
      <c r="K7" s="28"/>
      <c r="M7" s="77" t="s">
        <v>5</v>
      </c>
      <c r="N7" s="78">
        <v>43317</v>
      </c>
      <c r="O7" s="78">
        <v>4513</v>
      </c>
      <c r="P7" s="78">
        <v>491</v>
      </c>
      <c r="Q7" s="78">
        <v>20608</v>
      </c>
      <c r="R7" s="78">
        <v>18196</v>
      </c>
      <c r="S7" s="78">
        <v>12907</v>
      </c>
      <c r="T7" s="67"/>
      <c r="U7" s="28"/>
      <c r="V7" s="10"/>
      <c r="W7" s="28"/>
    </row>
    <row r="8" spans="1:23" x14ac:dyDescent="0.35">
      <c r="A8" s="79" t="s">
        <v>21</v>
      </c>
      <c r="B8" s="78">
        <v>308</v>
      </c>
      <c r="C8" s="78">
        <v>35</v>
      </c>
      <c r="D8" s="78" t="s">
        <v>8</v>
      </c>
      <c r="E8" s="78">
        <v>191</v>
      </c>
      <c r="F8" s="78">
        <v>82</v>
      </c>
      <c r="G8" s="78">
        <v>56</v>
      </c>
      <c r="H8" s="67"/>
      <c r="I8" s="28"/>
      <c r="J8" s="10"/>
      <c r="K8" s="28"/>
      <c r="M8" s="79" t="s">
        <v>21</v>
      </c>
      <c r="N8" s="78">
        <v>9718</v>
      </c>
      <c r="O8" s="78">
        <v>997</v>
      </c>
      <c r="P8" s="78">
        <v>68</v>
      </c>
      <c r="Q8" s="78">
        <v>6334</v>
      </c>
      <c r="R8" s="78">
        <v>2387</v>
      </c>
      <c r="S8" s="78">
        <v>1515</v>
      </c>
      <c r="T8" s="67"/>
      <c r="U8" s="28"/>
      <c r="V8" s="10"/>
      <c r="W8" s="28"/>
    </row>
    <row r="9" spans="1:23" x14ac:dyDescent="0.35">
      <c r="A9" s="79" t="s">
        <v>35</v>
      </c>
      <c r="B9" s="78">
        <v>66</v>
      </c>
      <c r="C9" s="78">
        <v>13</v>
      </c>
      <c r="D9" s="78">
        <v>0</v>
      </c>
      <c r="E9" s="78">
        <v>41</v>
      </c>
      <c r="F9" s="78">
        <v>12</v>
      </c>
      <c r="G9" s="78" t="s">
        <v>8</v>
      </c>
      <c r="H9" s="67"/>
      <c r="I9" s="28"/>
      <c r="J9" s="10"/>
      <c r="K9" s="28"/>
      <c r="M9" s="79" t="s">
        <v>35</v>
      </c>
      <c r="N9" s="78">
        <v>2168</v>
      </c>
      <c r="O9" s="78">
        <v>402</v>
      </c>
      <c r="P9" s="78">
        <v>29</v>
      </c>
      <c r="Q9" s="78">
        <v>1362</v>
      </c>
      <c r="R9" s="78">
        <v>404</v>
      </c>
      <c r="S9" s="78">
        <v>219</v>
      </c>
      <c r="T9" s="67"/>
      <c r="U9" s="28"/>
      <c r="V9" s="10"/>
      <c r="W9" s="28"/>
    </row>
    <row r="10" spans="1:23" ht="15.75" customHeight="1" x14ac:dyDescent="0.35">
      <c r="A10" s="79" t="s">
        <v>36</v>
      </c>
      <c r="B10" s="78">
        <v>32</v>
      </c>
      <c r="C10" s="78">
        <v>4</v>
      </c>
      <c r="D10" s="78">
        <v>0</v>
      </c>
      <c r="E10" s="78">
        <v>17</v>
      </c>
      <c r="F10" s="78">
        <v>11</v>
      </c>
      <c r="G10" s="78">
        <v>7</v>
      </c>
      <c r="H10" s="67"/>
      <c r="I10" s="28"/>
      <c r="J10" s="10"/>
      <c r="K10" s="28"/>
      <c r="M10" s="79" t="s">
        <v>36</v>
      </c>
      <c r="N10" s="78">
        <v>965</v>
      </c>
      <c r="O10" s="78">
        <v>102</v>
      </c>
      <c r="P10" s="78">
        <v>7</v>
      </c>
      <c r="Q10" s="78">
        <v>541</v>
      </c>
      <c r="R10" s="78">
        <v>322</v>
      </c>
      <c r="S10" s="78">
        <v>231</v>
      </c>
      <c r="T10" s="67"/>
      <c r="U10" s="28"/>
      <c r="V10" s="10"/>
      <c r="W10" s="28"/>
    </row>
    <row r="11" spans="1:23" x14ac:dyDescent="0.35">
      <c r="A11" s="79" t="s">
        <v>37</v>
      </c>
      <c r="B11" s="78">
        <v>9</v>
      </c>
      <c r="C11" s="78" t="s">
        <v>8</v>
      </c>
      <c r="D11" s="78">
        <v>0</v>
      </c>
      <c r="E11" s="78" t="s">
        <v>8</v>
      </c>
      <c r="F11" s="78" t="s">
        <v>8</v>
      </c>
      <c r="G11" s="78" t="s">
        <v>8</v>
      </c>
      <c r="H11" s="67"/>
      <c r="I11" s="28"/>
      <c r="J11" s="10"/>
      <c r="K11" s="28"/>
      <c r="M11" s="79" t="s">
        <v>37</v>
      </c>
      <c r="N11" s="78">
        <v>453</v>
      </c>
      <c r="O11" s="78">
        <v>36</v>
      </c>
      <c r="P11" s="78">
        <v>3</v>
      </c>
      <c r="Q11" s="78">
        <v>300</v>
      </c>
      <c r="R11" s="78">
        <v>117</v>
      </c>
      <c r="S11" s="78">
        <v>83</v>
      </c>
      <c r="T11" s="67"/>
      <c r="U11" s="28"/>
      <c r="V11" s="10"/>
      <c r="W11" s="28"/>
    </row>
    <row r="12" spans="1:23" x14ac:dyDescent="0.35">
      <c r="A12" s="79" t="s">
        <v>38</v>
      </c>
      <c r="B12" s="78">
        <v>37</v>
      </c>
      <c r="C12" s="78" t="s">
        <v>8</v>
      </c>
      <c r="D12" s="78">
        <v>0</v>
      </c>
      <c r="E12" s="78">
        <v>28</v>
      </c>
      <c r="F12" s="78" t="s">
        <v>8</v>
      </c>
      <c r="G12" s="78">
        <v>4</v>
      </c>
      <c r="H12" s="67"/>
      <c r="I12" s="28"/>
      <c r="J12" s="10"/>
      <c r="K12" s="28"/>
      <c r="M12" s="79" t="s">
        <v>38</v>
      </c>
      <c r="N12" s="78">
        <v>807</v>
      </c>
      <c r="O12" s="78">
        <v>65</v>
      </c>
      <c r="P12" s="78">
        <v>5</v>
      </c>
      <c r="Q12" s="78">
        <v>558</v>
      </c>
      <c r="R12" s="78">
        <v>184</v>
      </c>
      <c r="S12" s="78">
        <v>116</v>
      </c>
      <c r="T12" s="67"/>
      <c r="U12" s="28"/>
      <c r="V12" s="10"/>
      <c r="W12" s="28"/>
    </row>
    <row r="13" spans="1:23" x14ac:dyDescent="0.35">
      <c r="A13" s="79" t="s">
        <v>39</v>
      </c>
      <c r="B13" s="78">
        <v>10</v>
      </c>
      <c r="C13" s="78">
        <v>0</v>
      </c>
      <c r="D13" s="78">
        <v>0</v>
      </c>
      <c r="E13" s="78">
        <v>5</v>
      </c>
      <c r="F13" s="78">
        <v>5</v>
      </c>
      <c r="G13" s="78" t="s">
        <v>8</v>
      </c>
      <c r="H13" s="67"/>
      <c r="I13" s="28"/>
      <c r="J13" s="10"/>
      <c r="K13" s="28"/>
      <c r="M13" s="79" t="s">
        <v>39</v>
      </c>
      <c r="N13" s="78">
        <v>270</v>
      </c>
      <c r="O13" s="78">
        <v>20</v>
      </c>
      <c r="P13" s="78">
        <v>3</v>
      </c>
      <c r="Q13" s="78">
        <v>193</v>
      </c>
      <c r="R13" s="78">
        <v>57</v>
      </c>
      <c r="S13" s="78">
        <v>23</v>
      </c>
      <c r="T13" s="67"/>
      <c r="U13" s="28"/>
      <c r="V13" s="10"/>
      <c r="W13" s="28"/>
    </row>
    <row r="14" spans="1:23" x14ac:dyDescent="0.35">
      <c r="A14" s="79" t="s">
        <v>40</v>
      </c>
      <c r="B14" s="78">
        <v>11</v>
      </c>
      <c r="C14" s="78">
        <v>0</v>
      </c>
      <c r="D14" s="78">
        <v>0</v>
      </c>
      <c r="E14" s="78" t="s">
        <v>8</v>
      </c>
      <c r="F14" s="78" t="s">
        <v>8</v>
      </c>
      <c r="G14" s="78">
        <v>0</v>
      </c>
      <c r="H14" s="67"/>
      <c r="I14" s="28"/>
      <c r="J14" s="10"/>
      <c r="K14" s="28"/>
      <c r="M14" s="79" t="s">
        <v>40</v>
      </c>
      <c r="N14" s="78">
        <v>364</v>
      </c>
      <c r="O14" s="78">
        <v>32</v>
      </c>
      <c r="P14" s="78" t="s">
        <v>8</v>
      </c>
      <c r="Q14" s="78">
        <v>287</v>
      </c>
      <c r="R14" s="78">
        <v>45</v>
      </c>
      <c r="S14" s="78">
        <v>23</v>
      </c>
      <c r="T14" s="67"/>
      <c r="U14" s="28"/>
      <c r="V14" s="10"/>
      <c r="W14" s="28"/>
    </row>
    <row r="15" spans="1:23" ht="26.25" customHeight="1" x14ac:dyDescent="0.35">
      <c r="A15" s="77" t="s">
        <v>41</v>
      </c>
      <c r="B15" s="78">
        <v>30</v>
      </c>
      <c r="C15" s="78">
        <v>5</v>
      </c>
      <c r="D15" s="78">
        <v>0</v>
      </c>
      <c r="E15" s="78">
        <v>16</v>
      </c>
      <c r="F15" s="78">
        <v>9</v>
      </c>
      <c r="G15" s="78" t="s">
        <v>8</v>
      </c>
      <c r="H15" s="67"/>
      <c r="I15" s="28"/>
      <c r="J15" s="10"/>
      <c r="K15" s="28"/>
      <c r="M15" s="77" t="s">
        <v>41</v>
      </c>
      <c r="N15" s="78">
        <v>1184</v>
      </c>
      <c r="O15" s="78">
        <v>107</v>
      </c>
      <c r="P15" s="78">
        <v>9</v>
      </c>
      <c r="Q15" s="78">
        <v>695</v>
      </c>
      <c r="R15" s="78">
        <v>382</v>
      </c>
      <c r="S15" s="78">
        <v>273</v>
      </c>
      <c r="T15" s="67"/>
      <c r="U15" s="28"/>
      <c r="V15" s="10"/>
      <c r="W15" s="28"/>
    </row>
    <row r="16" spans="1:23" ht="27" customHeight="1" x14ac:dyDescent="0.35">
      <c r="A16" s="77" t="s">
        <v>42</v>
      </c>
      <c r="B16" s="78">
        <v>10</v>
      </c>
      <c r="C16" s="78">
        <v>0</v>
      </c>
      <c r="D16" s="78">
        <v>0</v>
      </c>
      <c r="E16" s="78">
        <v>7</v>
      </c>
      <c r="F16" s="78">
        <v>3</v>
      </c>
      <c r="G16" s="78" t="s">
        <v>8</v>
      </c>
      <c r="H16" s="67"/>
      <c r="I16" s="28"/>
      <c r="J16" s="10"/>
      <c r="K16" s="28"/>
      <c r="M16" s="77" t="s">
        <v>42</v>
      </c>
      <c r="N16" s="78">
        <v>296</v>
      </c>
      <c r="O16" s="78">
        <v>10</v>
      </c>
      <c r="P16" s="78">
        <v>0</v>
      </c>
      <c r="Q16" s="78">
        <v>215</v>
      </c>
      <c r="R16" s="78">
        <v>71</v>
      </c>
      <c r="S16" s="78">
        <v>36</v>
      </c>
      <c r="T16" s="67"/>
      <c r="U16" s="28"/>
      <c r="V16" s="10"/>
      <c r="W16" s="28"/>
    </row>
    <row r="17" spans="1:23" x14ac:dyDescent="0.35">
      <c r="A17" s="79" t="s">
        <v>43</v>
      </c>
      <c r="B17" s="78" t="s">
        <v>8</v>
      </c>
      <c r="C17" s="78">
        <v>0</v>
      </c>
      <c r="D17" s="78">
        <v>0</v>
      </c>
      <c r="E17" s="78" t="s">
        <v>8</v>
      </c>
      <c r="F17" s="78" t="s">
        <v>8</v>
      </c>
      <c r="G17" s="78" t="s">
        <v>8</v>
      </c>
      <c r="H17" s="67"/>
      <c r="I17" s="28"/>
      <c r="J17" s="10"/>
      <c r="K17" s="28"/>
      <c r="M17" s="79" t="s">
        <v>43</v>
      </c>
      <c r="N17" s="78">
        <v>226</v>
      </c>
      <c r="O17" s="78">
        <v>18</v>
      </c>
      <c r="P17" s="78">
        <v>0</v>
      </c>
      <c r="Q17" s="78">
        <v>169</v>
      </c>
      <c r="R17" s="78">
        <v>39</v>
      </c>
      <c r="S17" s="78">
        <v>18</v>
      </c>
      <c r="T17" s="67"/>
      <c r="U17" s="28"/>
      <c r="V17" s="10"/>
      <c r="W17" s="28"/>
    </row>
    <row r="18" spans="1:23" x14ac:dyDescent="0.35">
      <c r="A18" s="79" t="s">
        <v>44</v>
      </c>
      <c r="B18" s="78">
        <v>103</v>
      </c>
      <c r="C18" s="78">
        <v>13</v>
      </c>
      <c r="D18" s="78">
        <v>0</v>
      </c>
      <c r="E18" s="78">
        <v>77</v>
      </c>
      <c r="F18" s="78">
        <v>42</v>
      </c>
      <c r="G18" s="78">
        <v>45</v>
      </c>
      <c r="H18" s="22"/>
      <c r="I18" s="28"/>
      <c r="J18" s="84"/>
      <c r="K18" s="28"/>
      <c r="M18" s="79" t="s">
        <v>44</v>
      </c>
      <c r="N18" s="78">
        <v>2985</v>
      </c>
      <c r="O18" s="78">
        <v>205</v>
      </c>
      <c r="P18" s="78">
        <v>12</v>
      </c>
      <c r="Q18" s="78">
        <v>2014</v>
      </c>
      <c r="R18" s="78">
        <v>766</v>
      </c>
      <c r="S18" s="78">
        <v>493</v>
      </c>
      <c r="T18" s="22"/>
      <c r="U18" s="28"/>
      <c r="V18" s="84"/>
      <c r="W18" s="28"/>
    </row>
    <row r="19" spans="1:23" x14ac:dyDescent="0.35">
      <c r="A19" s="77" t="s">
        <v>45</v>
      </c>
      <c r="B19" s="78">
        <v>2416</v>
      </c>
      <c r="C19" s="78">
        <v>250</v>
      </c>
      <c r="D19" s="78">
        <v>25</v>
      </c>
      <c r="E19" s="78">
        <v>1141</v>
      </c>
      <c r="F19" s="78">
        <v>1025</v>
      </c>
      <c r="G19" s="78">
        <v>751</v>
      </c>
      <c r="M19" s="77" t="s">
        <v>45</v>
      </c>
      <c r="N19" s="78">
        <v>53064</v>
      </c>
      <c r="O19" s="78">
        <v>5513</v>
      </c>
      <c r="P19" s="78">
        <v>560</v>
      </c>
      <c r="Q19" s="78">
        <v>26958</v>
      </c>
      <c r="R19" s="78">
        <v>20593</v>
      </c>
      <c r="S19" s="78">
        <v>14429</v>
      </c>
    </row>
    <row r="20" spans="1:23" x14ac:dyDescent="0.35">
      <c r="A20" s="3" t="s">
        <v>25</v>
      </c>
      <c r="M20" s="3" t="s">
        <v>25</v>
      </c>
    </row>
    <row r="21" spans="1:23" x14ac:dyDescent="0.35">
      <c r="A21" s="4" t="s">
        <v>7</v>
      </c>
      <c r="M21" s="4" t="s">
        <v>7</v>
      </c>
    </row>
    <row r="22" spans="1:23" s="6" customFormat="1" x14ac:dyDescent="0.35">
      <c r="L22"/>
      <c r="M22"/>
      <c r="N22"/>
      <c r="O22"/>
      <c r="P22"/>
      <c r="Q22"/>
      <c r="R22"/>
      <c r="S22"/>
      <c r="T22"/>
      <c r="U22"/>
      <c r="V22"/>
      <c r="W22"/>
    </row>
    <row r="23" spans="1:23" s="6" customFormat="1" ht="28.5" customHeight="1" x14ac:dyDescent="0.35">
      <c r="A23" s="7"/>
      <c r="B23" s="8"/>
      <c r="C23" s="8"/>
      <c r="D23" s="8"/>
      <c r="E23" s="8"/>
      <c r="M23" s="7"/>
      <c r="N23" s="8"/>
      <c r="O23" s="8"/>
      <c r="P23" s="8"/>
      <c r="Q23" s="8"/>
    </row>
    <row r="24" spans="1:23" s="6" customFormat="1" x14ac:dyDescent="0.35">
      <c r="A24" s="9"/>
      <c r="B24" s="10"/>
      <c r="C24" s="10"/>
      <c r="D24" s="10"/>
      <c r="E24" s="10"/>
      <c r="M24" s="327"/>
      <c r="N24" s="327" t="s">
        <v>32</v>
      </c>
      <c r="O24" s="327" t="s">
        <v>33</v>
      </c>
      <c r="P24" s="327" t="s">
        <v>0</v>
      </c>
      <c r="Q24" s="327" t="s">
        <v>1</v>
      </c>
      <c r="R24" s="327" t="s">
        <v>34</v>
      </c>
    </row>
    <row r="25" spans="1:23" s="6" customFormat="1" x14ac:dyDescent="0.35">
      <c r="A25" s="327"/>
      <c r="B25" s="327" t="s">
        <v>32</v>
      </c>
      <c r="C25" s="327" t="s">
        <v>46</v>
      </c>
      <c r="D25" s="327" t="s">
        <v>0</v>
      </c>
      <c r="E25" s="327" t="s">
        <v>1</v>
      </c>
      <c r="F25" s="327" t="s">
        <v>34</v>
      </c>
      <c r="M25" s="327"/>
      <c r="N25" s="327"/>
      <c r="O25" s="327"/>
      <c r="P25" s="327"/>
      <c r="Q25" s="327"/>
      <c r="R25" s="327"/>
    </row>
    <row r="26" spans="1:23" s="6" customFormat="1" x14ac:dyDescent="0.35">
      <c r="A26" s="327"/>
      <c r="B26" s="327"/>
      <c r="C26" s="327"/>
      <c r="D26" s="327"/>
      <c r="E26" s="327"/>
      <c r="F26" s="327"/>
      <c r="M26" s="85" t="s">
        <v>5</v>
      </c>
      <c r="N26" s="86">
        <f>O7</f>
        <v>4513</v>
      </c>
      <c r="O26" s="86">
        <f>P7</f>
        <v>491</v>
      </c>
      <c r="P26" s="86">
        <f t="shared" ref="P26:R26" si="0">Q7</f>
        <v>20608</v>
      </c>
      <c r="Q26" s="86">
        <f t="shared" si="0"/>
        <v>18196</v>
      </c>
      <c r="R26" s="86">
        <f t="shared" si="0"/>
        <v>12907</v>
      </c>
    </row>
    <row r="27" spans="1:23" s="6" customFormat="1" x14ac:dyDescent="0.35">
      <c r="A27" s="85" t="s">
        <v>5</v>
      </c>
      <c r="B27" s="86">
        <f>C7</f>
        <v>215</v>
      </c>
      <c r="C27" s="86" t="str">
        <f t="shared" ref="C27:F27" si="1">D7</f>
        <v>*</v>
      </c>
      <c r="D27" s="86">
        <f t="shared" si="1"/>
        <v>950</v>
      </c>
      <c r="E27" s="86">
        <f t="shared" si="1"/>
        <v>943</v>
      </c>
      <c r="F27" s="86">
        <f t="shared" si="1"/>
        <v>695</v>
      </c>
      <c r="M27" s="69" t="s">
        <v>9</v>
      </c>
      <c r="N27" s="86">
        <f>O8</f>
        <v>997</v>
      </c>
      <c r="O27" s="86">
        <f>P8</f>
        <v>68</v>
      </c>
      <c r="P27" s="86">
        <f t="shared" ref="P27:R27" si="2">Q8</f>
        <v>6334</v>
      </c>
      <c r="Q27" s="86">
        <f t="shared" si="2"/>
        <v>2387</v>
      </c>
      <c r="R27" s="86">
        <f t="shared" si="2"/>
        <v>1515</v>
      </c>
    </row>
    <row r="28" spans="1:23" s="6" customFormat="1" x14ac:dyDescent="0.35">
      <c r="A28" s="69" t="s">
        <v>9</v>
      </c>
      <c r="B28" s="86">
        <f>C8</f>
        <v>35</v>
      </c>
      <c r="C28" s="86" t="str">
        <f t="shared" ref="C28:F28" si="3">D8</f>
        <v>*</v>
      </c>
      <c r="D28" s="86">
        <f t="shared" si="3"/>
        <v>191</v>
      </c>
      <c r="E28" s="86">
        <f t="shared" si="3"/>
        <v>82</v>
      </c>
      <c r="F28" s="86">
        <f t="shared" si="3"/>
        <v>56</v>
      </c>
    </row>
    <row r="29" spans="1:23" s="6" customFormat="1" x14ac:dyDescent="0.35"/>
    <row r="30" spans="1:23" s="6" customFormat="1" x14ac:dyDescent="0.35"/>
    <row r="31" spans="1:23" s="6" customFormat="1" x14ac:dyDescent="0.35"/>
    <row r="32" spans="1:23" s="6" customFormat="1" x14ac:dyDescent="0.35"/>
    <row r="33" spans="1:23" s="6" customFormat="1" x14ac:dyDescent="0.35"/>
    <row r="34" spans="1:23" s="6" customFormat="1" x14ac:dyDescent="0.35"/>
    <row r="35" spans="1:23" s="6" customFormat="1" x14ac:dyDescent="0.35"/>
    <row r="36" spans="1:23" s="6" customFormat="1" x14ac:dyDescent="0.35"/>
    <row r="37" spans="1:23" s="6" customFormat="1" x14ac:dyDescent="0.35"/>
    <row r="38" spans="1:23" s="6" customFormat="1" x14ac:dyDescent="0.35"/>
    <row r="39" spans="1:23" s="6" customFormat="1" x14ac:dyDescent="0.35"/>
    <row r="40" spans="1:23" s="6" customFormat="1" x14ac:dyDescent="0.35"/>
    <row r="41" spans="1:23" s="6" customFormat="1" x14ac:dyDescent="0.35">
      <c r="A41" s="3" t="s">
        <v>25</v>
      </c>
      <c r="M41" s="11" t="s">
        <v>25</v>
      </c>
    </row>
    <row r="42" spans="1:23" s="6" customFormat="1" x14ac:dyDescent="0.35">
      <c r="A42" s="4" t="s">
        <v>7</v>
      </c>
      <c r="M42" s="87" t="s">
        <v>7</v>
      </c>
    </row>
    <row r="43" spans="1:23" s="6" customFormat="1" x14ac:dyDescent="0.35">
      <c r="A43" s="4" t="s">
        <v>47</v>
      </c>
    </row>
    <row r="44" spans="1:23" x14ac:dyDescent="0.35">
      <c r="A44" s="4" t="s">
        <v>48</v>
      </c>
      <c r="L44" s="6"/>
      <c r="M44" s="6"/>
      <c r="N44" s="6"/>
      <c r="O44" s="6"/>
      <c r="P44" s="6"/>
      <c r="Q44" s="6"/>
      <c r="R44" s="6"/>
      <c r="S44" s="6"/>
      <c r="T44" s="6"/>
      <c r="U44" s="6"/>
      <c r="V44" s="6"/>
      <c r="W44" s="6"/>
    </row>
    <row r="45" spans="1:23" x14ac:dyDescent="0.35">
      <c r="J45" s="336" t="s">
        <v>117</v>
      </c>
      <c r="K45" s="336"/>
      <c r="L45" s="6"/>
      <c r="M45" s="6"/>
      <c r="N45" s="6"/>
      <c r="O45" s="6"/>
      <c r="P45" s="6"/>
      <c r="Q45" s="6"/>
      <c r="R45" s="6"/>
      <c r="S45" s="6"/>
      <c r="T45" s="6"/>
      <c r="U45" s="6"/>
      <c r="V45" s="336" t="s">
        <v>117</v>
      </c>
      <c r="W45" s="336"/>
    </row>
  </sheetData>
  <mergeCells count="34">
    <mergeCell ref="V45:W45"/>
    <mergeCell ref="J45:K45"/>
    <mergeCell ref="F25:F26"/>
    <mergeCell ref="M4:M6"/>
    <mergeCell ref="N4:N6"/>
    <mergeCell ref="O4:S4"/>
    <mergeCell ref="O5:O6"/>
    <mergeCell ref="P5:P6"/>
    <mergeCell ref="Q5:Q6"/>
    <mergeCell ref="R5:R6"/>
    <mergeCell ref="S5:S6"/>
    <mergeCell ref="M24:M25"/>
    <mergeCell ref="N24:N25"/>
    <mergeCell ref="O24:O25"/>
    <mergeCell ref="P24:P25"/>
    <mergeCell ref="Q24:Q25"/>
    <mergeCell ref="R24:R25"/>
    <mergeCell ref="A25:A26"/>
    <mergeCell ref="B25:B26"/>
    <mergeCell ref="C25:C26"/>
    <mergeCell ref="D25:D26"/>
    <mergeCell ref="E25:E26"/>
    <mergeCell ref="J1:K1"/>
    <mergeCell ref="V1:W1"/>
    <mergeCell ref="L2:W2"/>
    <mergeCell ref="A2:K2"/>
    <mergeCell ref="A4:A6"/>
    <mergeCell ref="B4:B6"/>
    <mergeCell ref="C4:G4"/>
    <mergeCell ref="C5:C6"/>
    <mergeCell ref="D5:D6"/>
    <mergeCell ref="E5:E6"/>
    <mergeCell ref="F5:F6"/>
    <mergeCell ref="G5:G6"/>
  </mergeCells>
  <hyperlinks>
    <hyperlink ref="J45:K45" location="Inhalt_SGB_III!A1" display="zurück zur Übersicht"/>
    <hyperlink ref="V45:W45" location="Inhalt_SGB_III!A1" display="zurück zur Übersicht"/>
    <hyperlink ref="V1:W1" location="Inhalt_SGB_III!A1" display="zurück zur Übersicht"/>
    <hyperlink ref="J1:K1" location="Inhalt_SGB_III!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1"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W47"/>
  <sheetViews>
    <sheetView showGridLines="0" view="pageLayout" zoomScale="70" zoomScaleNormal="100" zoomScalePageLayoutView="70" workbookViewId="0">
      <selection activeCell="I8" sqref="I8"/>
    </sheetView>
  </sheetViews>
  <sheetFormatPr baseColWidth="10" defaultColWidth="4.7265625" defaultRowHeight="14.5" x14ac:dyDescent="0.35"/>
  <cols>
    <col min="1" max="1" width="15.81640625" customWidth="1"/>
    <col min="2" max="5" width="7.81640625" customWidth="1"/>
    <col min="6" max="6" width="6.7265625" customWidth="1"/>
    <col min="7" max="7" width="7.81640625" customWidth="1"/>
    <col min="8" max="8" width="6.7265625" customWidth="1"/>
    <col min="9" max="9" width="7" customWidth="1"/>
    <col min="10" max="11" width="7.81640625" customWidth="1"/>
    <col min="12" max="12" width="4.453125" customWidth="1"/>
    <col min="13" max="13" width="15.81640625" customWidth="1"/>
    <col min="14" max="15" width="6.7265625" customWidth="1"/>
    <col min="16" max="16" width="8" customWidth="1"/>
    <col min="17" max="17" width="6.54296875" customWidth="1"/>
    <col min="18" max="18" width="7.1796875" customWidth="1"/>
    <col min="19" max="19" width="6.7265625" customWidth="1"/>
    <col min="20" max="20" width="6.81640625" customWidth="1"/>
    <col min="21" max="21" width="6.54296875" customWidth="1"/>
    <col min="22" max="23" width="8" customWidth="1"/>
    <col min="257" max="257" width="20.1796875" customWidth="1"/>
    <col min="258" max="267" width="7.81640625" customWidth="1"/>
    <col min="513" max="513" width="20.1796875" customWidth="1"/>
    <col min="514" max="523" width="7.81640625" customWidth="1"/>
    <col min="769" max="769" width="20.1796875" customWidth="1"/>
    <col min="770" max="779" width="7.81640625" customWidth="1"/>
    <col min="1025" max="1025" width="20.1796875" customWidth="1"/>
    <col min="1026" max="1035" width="7.81640625" customWidth="1"/>
    <col min="1281" max="1281" width="20.1796875" customWidth="1"/>
    <col min="1282" max="1291" width="7.81640625" customWidth="1"/>
    <col min="1537" max="1537" width="20.1796875" customWidth="1"/>
    <col min="1538" max="1547" width="7.81640625" customWidth="1"/>
    <col min="1793" max="1793" width="20.1796875" customWidth="1"/>
    <col min="1794" max="1803" width="7.81640625" customWidth="1"/>
    <col min="2049" max="2049" width="20.1796875" customWidth="1"/>
    <col min="2050" max="2059" width="7.81640625" customWidth="1"/>
    <col min="2305" max="2305" width="20.1796875" customWidth="1"/>
    <col min="2306" max="2315" width="7.81640625" customWidth="1"/>
    <col min="2561" max="2561" width="20.1796875" customWidth="1"/>
    <col min="2562" max="2571" width="7.81640625" customWidth="1"/>
    <col min="2817" max="2817" width="20.1796875" customWidth="1"/>
    <col min="2818" max="2827" width="7.81640625" customWidth="1"/>
    <col min="3073" max="3073" width="20.1796875" customWidth="1"/>
    <col min="3074" max="3083" width="7.81640625" customWidth="1"/>
    <col min="3329" max="3329" width="20.1796875" customWidth="1"/>
    <col min="3330" max="3339" width="7.81640625" customWidth="1"/>
    <col min="3585" max="3585" width="20.1796875" customWidth="1"/>
    <col min="3586" max="3595" width="7.81640625" customWidth="1"/>
    <col min="3841" max="3841" width="20.1796875" customWidth="1"/>
    <col min="3842" max="3851" width="7.81640625" customWidth="1"/>
    <col min="4097" max="4097" width="20.1796875" customWidth="1"/>
    <col min="4098" max="4107" width="7.81640625" customWidth="1"/>
    <col min="4353" max="4353" width="20.1796875" customWidth="1"/>
    <col min="4354" max="4363" width="7.81640625" customWidth="1"/>
    <col min="4609" max="4609" width="20.1796875" customWidth="1"/>
    <col min="4610" max="4619" width="7.81640625" customWidth="1"/>
    <col min="4865" max="4865" width="20.1796875" customWidth="1"/>
    <col min="4866" max="4875" width="7.81640625" customWidth="1"/>
    <col min="5121" max="5121" width="20.1796875" customWidth="1"/>
    <col min="5122" max="5131" width="7.81640625" customWidth="1"/>
    <col min="5377" max="5377" width="20.1796875" customWidth="1"/>
    <col min="5378" max="5387" width="7.81640625" customWidth="1"/>
    <col min="5633" max="5633" width="20.1796875" customWidth="1"/>
    <col min="5634" max="5643" width="7.81640625" customWidth="1"/>
    <col min="5889" max="5889" width="20.1796875" customWidth="1"/>
    <col min="5890" max="5899" width="7.81640625" customWidth="1"/>
    <col min="6145" max="6145" width="20.1796875" customWidth="1"/>
    <col min="6146" max="6155" width="7.81640625" customWidth="1"/>
    <col min="6401" max="6401" width="20.1796875" customWidth="1"/>
    <col min="6402" max="6411" width="7.81640625" customWidth="1"/>
    <col min="6657" max="6657" width="20.1796875" customWidth="1"/>
    <col min="6658" max="6667" width="7.81640625" customWidth="1"/>
    <col min="6913" max="6913" width="20.1796875" customWidth="1"/>
    <col min="6914" max="6923" width="7.81640625" customWidth="1"/>
    <col min="7169" max="7169" width="20.1796875" customWidth="1"/>
    <col min="7170" max="7179" width="7.81640625" customWidth="1"/>
    <col min="7425" max="7425" width="20.1796875" customWidth="1"/>
    <col min="7426" max="7435" width="7.81640625" customWidth="1"/>
    <col min="7681" max="7681" width="20.1796875" customWidth="1"/>
    <col min="7682" max="7691" width="7.81640625" customWidth="1"/>
    <col min="7937" max="7937" width="20.1796875" customWidth="1"/>
    <col min="7938" max="7947" width="7.81640625" customWidth="1"/>
    <col min="8193" max="8193" width="20.1796875" customWidth="1"/>
    <col min="8194" max="8203" width="7.81640625" customWidth="1"/>
    <col min="8449" max="8449" width="20.1796875" customWidth="1"/>
    <col min="8450" max="8459" width="7.81640625" customWidth="1"/>
    <col min="8705" max="8705" width="20.1796875" customWidth="1"/>
    <col min="8706" max="8715" width="7.81640625" customWidth="1"/>
    <col min="8961" max="8961" width="20.1796875" customWidth="1"/>
    <col min="8962" max="8971" width="7.81640625" customWidth="1"/>
    <col min="9217" max="9217" width="20.1796875" customWidth="1"/>
    <col min="9218" max="9227" width="7.81640625" customWidth="1"/>
    <col min="9473" max="9473" width="20.1796875" customWidth="1"/>
    <col min="9474" max="9483" width="7.81640625" customWidth="1"/>
    <col min="9729" max="9729" width="20.1796875" customWidth="1"/>
    <col min="9730" max="9739" width="7.81640625" customWidth="1"/>
    <col min="9985" max="9985" width="20.1796875" customWidth="1"/>
    <col min="9986" max="9995" width="7.81640625" customWidth="1"/>
    <col min="10241" max="10241" width="20.1796875" customWidth="1"/>
    <col min="10242" max="10251" width="7.81640625" customWidth="1"/>
    <col min="10497" max="10497" width="20.1796875" customWidth="1"/>
    <col min="10498" max="10507" width="7.81640625" customWidth="1"/>
    <col min="10753" max="10753" width="20.1796875" customWidth="1"/>
    <col min="10754" max="10763" width="7.81640625" customWidth="1"/>
    <col min="11009" max="11009" width="20.1796875" customWidth="1"/>
    <col min="11010" max="11019" width="7.81640625" customWidth="1"/>
    <col min="11265" max="11265" width="20.1796875" customWidth="1"/>
    <col min="11266" max="11275" width="7.81640625" customWidth="1"/>
    <col min="11521" max="11521" width="20.1796875" customWidth="1"/>
    <col min="11522" max="11531" width="7.81640625" customWidth="1"/>
    <col min="11777" max="11777" width="20.1796875" customWidth="1"/>
    <col min="11778" max="11787" width="7.81640625" customWidth="1"/>
    <col min="12033" max="12033" width="20.1796875" customWidth="1"/>
    <col min="12034" max="12043" width="7.81640625" customWidth="1"/>
    <col min="12289" max="12289" width="20.1796875" customWidth="1"/>
    <col min="12290" max="12299" width="7.81640625" customWidth="1"/>
    <col min="12545" max="12545" width="20.1796875" customWidth="1"/>
    <col min="12546" max="12555" width="7.81640625" customWidth="1"/>
    <col min="12801" max="12801" width="20.1796875" customWidth="1"/>
    <col min="12802" max="12811" width="7.81640625" customWidth="1"/>
    <col min="13057" max="13057" width="20.1796875" customWidth="1"/>
    <col min="13058" max="13067" width="7.81640625" customWidth="1"/>
    <col min="13313" max="13313" width="20.1796875" customWidth="1"/>
    <col min="13314" max="13323" width="7.81640625" customWidth="1"/>
    <col min="13569" max="13569" width="20.1796875" customWidth="1"/>
    <col min="13570" max="13579" width="7.81640625" customWidth="1"/>
    <col min="13825" max="13825" width="20.1796875" customWidth="1"/>
    <col min="13826" max="13835" width="7.81640625" customWidth="1"/>
    <col min="14081" max="14081" width="20.1796875" customWidth="1"/>
    <col min="14082" max="14091" width="7.81640625" customWidth="1"/>
    <col min="14337" max="14337" width="20.1796875" customWidth="1"/>
    <col min="14338" max="14347" width="7.81640625" customWidth="1"/>
    <col min="14593" max="14593" width="20.1796875" customWidth="1"/>
    <col min="14594" max="14603" width="7.81640625" customWidth="1"/>
    <col min="14849" max="14849" width="20.1796875" customWidth="1"/>
    <col min="14850" max="14859" width="7.81640625" customWidth="1"/>
    <col min="15105" max="15105" width="20.1796875" customWidth="1"/>
    <col min="15106" max="15115" width="7.81640625" customWidth="1"/>
    <col min="15361" max="15361" width="20.1796875" customWidth="1"/>
    <col min="15362" max="15371" width="7.81640625" customWidth="1"/>
    <col min="15617" max="15617" width="20.1796875" customWidth="1"/>
    <col min="15618" max="15627" width="7.81640625" customWidth="1"/>
    <col min="15873" max="15873" width="20.1796875" customWidth="1"/>
    <col min="15874" max="15883" width="7.81640625" customWidth="1"/>
    <col min="16129" max="16129" width="20.1796875" customWidth="1"/>
    <col min="16130" max="16139" width="7.81640625" customWidth="1"/>
  </cols>
  <sheetData>
    <row r="1" spans="1:23" x14ac:dyDescent="0.35">
      <c r="J1" s="336" t="s">
        <v>117</v>
      </c>
      <c r="K1" s="336"/>
      <c r="V1" s="336" t="s">
        <v>117</v>
      </c>
      <c r="W1" s="336"/>
    </row>
    <row r="2" spans="1:23" ht="13.5" customHeight="1" x14ac:dyDescent="0.35">
      <c r="A2" s="331" t="s">
        <v>75</v>
      </c>
      <c r="B2" s="332"/>
      <c r="C2" s="332"/>
      <c r="D2" s="332"/>
      <c r="E2" s="332"/>
      <c r="F2" s="333"/>
      <c r="G2" s="334"/>
      <c r="H2" s="334"/>
      <c r="I2" s="334"/>
      <c r="J2" s="334"/>
      <c r="K2" s="334"/>
      <c r="M2" s="331" t="s">
        <v>76</v>
      </c>
      <c r="N2" s="331"/>
      <c r="O2" s="331"/>
      <c r="P2" s="331"/>
      <c r="Q2" s="331"/>
      <c r="R2" s="331"/>
      <c r="S2" s="331"/>
      <c r="T2" s="331"/>
      <c r="U2" s="331"/>
      <c r="V2" s="331"/>
      <c r="W2" s="331"/>
    </row>
    <row r="3" spans="1:23" ht="12" customHeight="1" x14ac:dyDescent="0.35">
      <c r="A3" s="73"/>
      <c r="B3" s="5"/>
      <c r="C3" s="5"/>
      <c r="D3" s="5"/>
      <c r="E3" s="5"/>
      <c r="F3" s="2"/>
      <c r="M3" s="73"/>
      <c r="N3" s="24"/>
      <c r="O3" s="24"/>
      <c r="P3" s="24"/>
      <c r="Q3" s="24"/>
      <c r="R3" s="25"/>
    </row>
    <row r="4" spans="1:23" ht="13.5" customHeight="1" x14ac:dyDescent="0.35">
      <c r="A4" s="330" t="s">
        <v>31</v>
      </c>
      <c r="B4" s="330" t="s">
        <v>19</v>
      </c>
      <c r="C4" s="330" t="s">
        <v>24</v>
      </c>
      <c r="D4" s="330"/>
      <c r="E4" s="330"/>
      <c r="F4" s="330"/>
      <c r="G4" s="330"/>
      <c r="H4" s="81"/>
      <c r="I4" s="81"/>
      <c r="J4" s="80"/>
      <c r="K4" s="82"/>
      <c r="L4" s="89"/>
      <c r="M4" s="330" t="s">
        <v>31</v>
      </c>
      <c r="N4" s="330" t="s">
        <v>19</v>
      </c>
      <c r="O4" s="330" t="s">
        <v>24</v>
      </c>
      <c r="P4" s="330"/>
      <c r="Q4" s="330"/>
      <c r="R4" s="330"/>
      <c r="S4" s="330"/>
      <c r="T4" s="81"/>
      <c r="U4" s="81"/>
      <c r="V4" s="80"/>
      <c r="W4" s="82"/>
    </row>
    <row r="5" spans="1:23" ht="15.75" customHeight="1" x14ac:dyDescent="0.35">
      <c r="A5" s="330"/>
      <c r="B5" s="330"/>
      <c r="C5" s="330" t="s">
        <v>32</v>
      </c>
      <c r="D5" s="328" t="s">
        <v>33</v>
      </c>
      <c r="E5" s="330" t="s">
        <v>0</v>
      </c>
      <c r="F5" s="330" t="s">
        <v>1</v>
      </c>
      <c r="G5" s="328" t="s">
        <v>34</v>
      </c>
      <c r="H5" s="83"/>
      <c r="I5" s="83"/>
      <c r="J5" s="83"/>
      <c r="K5" s="83"/>
      <c r="L5" s="89"/>
      <c r="M5" s="330"/>
      <c r="N5" s="330"/>
      <c r="O5" s="330" t="s">
        <v>32</v>
      </c>
      <c r="P5" s="328" t="s">
        <v>33</v>
      </c>
      <c r="Q5" s="330" t="s">
        <v>0</v>
      </c>
      <c r="R5" s="330" t="s">
        <v>1</v>
      </c>
      <c r="S5" s="328" t="s">
        <v>34</v>
      </c>
      <c r="T5" s="83"/>
      <c r="U5" s="83"/>
      <c r="V5" s="83"/>
      <c r="W5" s="83"/>
    </row>
    <row r="6" spans="1:23" ht="30" customHeight="1" x14ac:dyDescent="0.35">
      <c r="A6" s="330"/>
      <c r="B6" s="330"/>
      <c r="C6" s="330"/>
      <c r="D6" s="329"/>
      <c r="E6" s="330"/>
      <c r="F6" s="330"/>
      <c r="G6" s="329"/>
      <c r="H6" s="10"/>
      <c r="I6" s="28"/>
      <c r="J6" s="10"/>
      <c r="K6" s="28"/>
      <c r="L6" s="89"/>
      <c r="M6" s="330"/>
      <c r="N6" s="330"/>
      <c r="O6" s="330"/>
      <c r="P6" s="329"/>
      <c r="Q6" s="330"/>
      <c r="R6" s="330"/>
      <c r="S6" s="329"/>
      <c r="T6" s="10"/>
      <c r="U6" s="28"/>
      <c r="V6" s="10"/>
      <c r="W6" s="28"/>
    </row>
    <row r="7" spans="1:23" ht="16.5" customHeight="1" x14ac:dyDescent="0.35">
      <c r="A7" s="77" t="s">
        <v>5</v>
      </c>
      <c r="B7" s="78">
        <v>2435</v>
      </c>
      <c r="C7" s="78">
        <v>263</v>
      </c>
      <c r="D7" s="78">
        <v>30</v>
      </c>
      <c r="E7" s="78">
        <v>1148</v>
      </c>
      <c r="F7" s="78">
        <v>1024</v>
      </c>
      <c r="G7" s="78">
        <v>722</v>
      </c>
      <c r="H7" s="67"/>
      <c r="I7" s="28"/>
      <c r="J7" s="10"/>
      <c r="K7" s="28"/>
      <c r="L7" s="89"/>
      <c r="M7" s="77" t="s">
        <v>5</v>
      </c>
      <c r="N7" s="78">
        <v>49489</v>
      </c>
      <c r="O7" s="78">
        <v>5473</v>
      </c>
      <c r="P7" s="78">
        <v>582</v>
      </c>
      <c r="Q7" s="78">
        <v>23758</v>
      </c>
      <c r="R7" s="78">
        <v>20258</v>
      </c>
      <c r="S7" s="78">
        <v>14475</v>
      </c>
      <c r="T7" s="67"/>
      <c r="U7" s="28"/>
      <c r="V7" s="10"/>
      <c r="W7" s="28"/>
    </row>
    <row r="8" spans="1:23" x14ac:dyDescent="0.35">
      <c r="A8" s="79" t="s">
        <v>21</v>
      </c>
      <c r="B8" s="78">
        <v>310</v>
      </c>
      <c r="C8" s="78">
        <v>30</v>
      </c>
      <c r="D8" s="78">
        <v>5</v>
      </c>
      <c r="E8" s="78">
        <v>209</v>
      </c>
      <c r="F8" s="78">
        <v>71</v>
      </c>
      <c r="G8" s="78">
        <v>42</v>
      </c>
      <c r="H8" s="67"/>
      <c r="I8" s="28"/>
      <c r="J8" s="10"/>
      <c r="K8" s="28"/>
      <c r="L8" s="89"/>
      <c r="M8" s="79" t="s">
        <v>21</v>
      </c>
      <c r="N8" s="78">
        <v>10476</v>
      </c>
      <c r="O8" s="78">
        <v>1088</v>
      </c>
      <c r="P8" s="78">
        <v>83</v>
      </c>
      <c r="Q8" s="78">
        <v>6880</v>
      </c>
      <c r="R8" s="78">
        <v>2508</v>
      </c>
      <c r="S8" s="78">
        <v>1567</v>
      </c>
      <c r="T8" s="67"/>
      <c r="U8" s="28"/>
      <c r="V8" s="10"/>
      <c r="W8" s="28"/>
    </row>
    <row r="9" spans="1:23" ht="15" customHeight="1" x14ac:dyDescent="0.35">
      <c r="A9" s="79" t="s">
        <v>35</v>
      </c>
      <c r="B9" s="78">
        <v>88</v>
      </c>
      <c r="C9" s="78">
        <v>15</v>
      </c>
      <c r="D9" s="78" t="s">
        <v>8</v>
      </c>
      <c r="E9" s="78">
        <v>59</v>
      </c>
      <c r="F9" s="78">
        <v>14</v>
      </c>
      <c r="G9" s="78">
        <v>8</v>
      </c>
      <c r="H9" s="67"/>
      <c r="I9" s="28"/>
      <c r="J9" s="10"/>
      <c r="K9" s="28"/>
      <c r="L9" s="89"/>
      <c r="M9" s="79" t="s">
        <v>35</v>
      </c>
      <c r="N9" s="78">
        <v>2495</v>
      </c>
      <c r="O9" s="78">
        <v>452</v>
      </c>
      <c r="P9" s="78">
        <v>28</v>
      </c>
      <c r="Q9" s="78">
        <v>1604</v>
      </c>
      <c r="R9" s="78">
        <v>439</v>
      </c>
      <c r="S9" s="78">
        <v>246</v>
      </c>
      <c r="T9" s="67"/>
      <c r="U9" s="28"/>
      <c r="V9" s="10"/>
      <c r="W9" s="28"/>
    </row>
    <row r="10" spans="1:23" ht="15.75" customHeight="1" x14ac:dyDescent="0.35">
      <c r="A10" s="79" t="s">
        <v>36</v>
      </c>
      <c r="B10" s="78">
        <v>15</v>
      </c>
      <c r="C10" s="78">
        <v>0</v>
      </c>
      <c r="D10" s="78">
        <v>0</v>
      </c>
      <c r="E10" s="78">
        <v>11</v>
      </c>
      <c r="F10" s="78">
        <v>4</v>
      </c>
      <c r="G10" s="78">
        <v>4</v>
      </c>
      <c r="H10" s="67"/>
      <c r="I10" s="28"/>
      <c r="J10" s="10"/>
      <c r="K10" s="28"/>
      <c r="L10" s="89"/>
      <c r="M10" s="79" t="s">
        <v>36</v>
      </c>
      <c r="N10" s="78">
        <v>1006</v>
      </c>
      <c r="O10" s="78">
        <v>111</v>
      </c>
      <c r="P10" s="78">
        <v>10</v>
      </c>
      <c r="Q10" s="78">
        <v>572</v>
      </c>
      <c r="R10" s="78">
        <v>323</v>
      </c>
      <c r="S10" s="78">
        <v>228</v>
      </c>
      <c r="T10" s="67"/>
      <c r="U10" s="28"/>
      <c r="V10" s="10"/>
      <c r="W10" s="28"/>
    </row>
    <row r="11" spans="1:23" ht="15" customHeight="1" x14ac:dyDescent="0.35">
      <c r="A11" s="79" t="s">
        <v>37</v>
      </c>
      <c r="B11" s="78">
        <v>8</v>
      </c>
      <c r="C11" s="78" t="s">
        <v>8</v>
      </c>
      <c r="D11" s="78">
        <v>0</v>
      </c>
      <c r="E11" s="78" t="s">
        <v>8</v>
      </c>
      <c r="F11" s="78">
        <v>4</v>
      </c>
      <c r="G11" s="78" t="s">
        <v>8</v>
      </c>
      <c r="H11" s="67"/>
      <c r="I11" s="28"/>
      <c r="J11" s="10"/>
      <c r="K11" s="28"/>
      <c r="L11" s="89"/>
      <c r="M11" s="79" t="s">
        <v>37</v>
      </c>
      <c r="N11" s="78">
        <v>455</v>
      </c>
      <c r="O11" s="78">
        <v>48</v>
      </c>
      <c r="P11" s="78">
        <v>3</v>
      </c>
      <c r="Q11" s="78">
        <v>277</v>
      </c>
      <c r="R11" s="78">
        <v>130</v>
      </c>
      <c r="S11" s="78">
        <v>85</v>
      </c>
      <c r="T11" s="67"/>
      <c r="U11" s="28"/>
      <c r="V11" s="10"/>
      <c r="W11" s="28"/>
    </row>
    <row r="12" spans="1:23" x14ac:dyDescent="0.35">
      <c r="A12" s="79" t="s">
        <v>38</v>
      </c>
      <c r="B12" s="78">
        <v>35</v>
      </c>
      <c r="C12" s="78">
        <v>4</v>
      </c>
      <c r="D12" s="78">
        <v>0</v>
      </c>
      <c r="E12" s="78">
        <v>23</v>
      </c>
      <c r="F12" s="78">
        <v>8</v>
      </c>
      <c r="G12" s="78" t="s">
        <v>8</v>
      </c>
      <c r="H12" s="67"/>
      <c r="I12" s="28"/>
      <c r="J12" s="10"/>
      <c r="K12" s="28"/>
      <c r="L12" s="89"/>
      <c r="M12" s="79" t="s">
        <v>38</v>
      </c>
      <c r="N12" s="78">
        <v>807</v>
      </c>
      <c r="O12" s="78">
        <v>69</v>
      </c>
      <c r="P12" s="78">
        <v>6</v>
      </c>
      <c r="Q12" s="78">
        <v>569</v>
      </c>
      <c r="R12" s="78">
        <v>169</v>
      </c>
      <c r="S12" s="78">
        <v>95</v>
      </c>
      <c r="T12" s="67"/>
      <c r="U12" s="28"/>
      <c r="V12" s="10"/>
      <c r="W12" s="28"/>
    </row>
    <row r="13" spans="1:23" x14ac:dyDescent="0.35">
      <c r="A13" s="79" t="s">
        <v>39</v>
      </c>
      <c r="B13" s="78">
        <v>13</v>
      </c>
      <c r="C13" s="78">
        <v>0</v>
      </c>
      <c r="D13" s="78">
        <v>0</v>
      </c>
      <c r="E13" s="78" t="s">
        <v>8</v>
      </c>
      <c r="F13" s="78" t="s">
        <v>8</v>
      </c>
      <c r="G13" s="78">
        <v>0</v>
      </c>
      <c r="H13" s="67"/>
      <c r="I13" s="28"/>
      <c r="J13" s="10"/>
      <c r="K13" s="28"/>
      <c r="L13" s="89"/>
      <c r="M13" s="79" t="s">
        <v>39</v>
      </c>
      <c r="N13" s="78">
        <v>230</v>
      </c>
      <c r="O13" s="78">
        <v>19</v>
      </c>
      <c r="P13" s="78" t="s">
        <v>8</v>
      </c>
      <c r="Q13" s="78">
        <v>178</v>
      </c>
      <c r="R13" s="78">
        <v>33</v>
      </c>
      <c r="S13" s="78">
        <v>10</v>
      </c>
      <c r="T13" s="67"/>
      <c r="U13" s="28"/>
      <c r="V13" s="10"/>
      <c r="W13" s="28"/>
    </row>
    <row r="14" spans="1:23" x14ac:dyDescent="0.35">
      <c r="A14" s="79" t="s">
        <v>40</v>
      </c>
      <c r="B14" s="78">
        <v>8</v>
      </c>
      <c r="C14" s="78">
        <v>0</v>
      </c>
      <c r="D14" s="78">
        <v>0</v>
      </c>
      <c r="E14" s="78">
        <v>8</v>
      </c>
      <c r="F14" s="78">
        <v>0</v>
      </c>
      <c r="G14" s="78">
        <v>0</v>
      </c>
      <c r="H14" s="67"/>
      <c r="I14" s="28"/>
      <c r="J14" s="10"/>
      <c r="K14" s="28"/>
      <c r="L14" s="89"/>
      <c r="M14" s="79" t="s">
        <v>40</v>
      </c>
      <c r="N14" s="78">
        <v>323</v>
      </c>
      <c r="O14" s="78">
        <v>33</v>
      </c>
      <c r="P14" s="78" t="s">
        <v>8</v>
      </c>
      <c r="Q14" s="78">
        <v>255</v>
      </c>
      <c r="R14" s="78">
        <v>35</v>
      </c>
      <c r="S14" s="78">
        <v>20</v>
      </c>
      <c r="T14" s="67"/>
      <c r="U14" s="28"/>
      <c r="V14" s="10"/>
      <c r="W14" s="28"/>
    </row>
    <row r="15" spans="1:23" ht="36.75" customHeight="1" x14ac:dyDescent="0.35">
      <c r="A15" s="77" t="s">
        <v>41</v>
      </c>
      <c r="B15" s="78">
        <v>30</v>
      </c>
      <c r="C15" s="78">
        <v>3</v>
      </c>
      <c r="D15" s="78" t="s">
        <v>8</v>
      </c>
      <c r="E15" s="78">
        <v>22</v>
      </c>
      <c r="F15" s="78">
        <v>5</v>
      </c>
      <c r="G15" s="78" t="s">
        <v>8</v>
      </c>
      <c r="H15" s="67"/>
      <c r="I15" s="28"/>
      <c r="J15" s="10"/>
      <c r="K15" s="28"/>
      <c r="L15" s="89"/>
      <c r="M15" s="77" t="s">
        <v>41</v>
      </c>
      <c r="N15" s="78">
        <v>1296</v>
      </c>
      <c r="O15" s="78">
        <v>114</v>
      </c>
      <c r="P15" s="78">
        <v>16</v>
      </c>
      <c r="Q15" s="78">
        <v>771</v>
      </c>
      <c r="R15" s="78">
        <v>411</v>
      </c>
      <c r="S15" s="78">
        <v>289</v>
      </c>
      <c r="T15" s="67"/>
      <c r="U15" s="28"/>
      <c r="V15" s="10"/>
      <c r="W15" s="28"/>
    </row>
    <row r="16" spans="1:23" ht="27" customHeight="1" x14ac:dyDescent="0.35">
      <c r="A16" s="77" t="s">
        <v>42</v>
      </c>
      <c r="B16" s="78">
        <v>8</v>
      </c>
      <c r="C16" s="78">
        <v>0</v>
      </c>
      <c r="D16" s="78">
        <v>0</v>
      </c>
      <c r="E16" s="78" t="s">
        <v>8</v>
      </c>
      <c r="F16" s="78" t="s">
        <v>8</v>
      </c>
      <c r="G16" s="78" t="s">
        <v>8</v>
      </c>
      <c r="H16" s="67"/>
      <c r="I16" s="28"/>
      <c r="J16" s="10"/>
      <c r="K16" s="28"/>
      <c r="L16" s="89"/>
      <c r="M16" s="77" t="s">
        <v>42</v>
      </c>
      <c r="N16" s="78">
        <v>349</v>
      </c>
      <c r="O16" s="78">
        <v>16</v>
      </c>
      <c r="P16" s="78" t="s">
        <v>8</v>
      </c>
      <c r="Q16" s="78">
        <v>257</v>
      </c>
      <c r="R16" s="78">
        <v>76</v>
      </c>
      <c r="S16" s="78">
        <v>44</v>
      </c>
      <c r="T16" s="67"/>
      <c r="U16" s="28"/>
      <c r="V16" s="10"/>
      <c r="W16" s="28"/>
    </row>
    <row r="17" spans="1:23" x14ac:dyDescent="0.35">
      <c r="A17" s="79" t="s">
        <v>43</v>
      </c>
      <c r="B17" s="78" t="s">
        <v>8</v>
      </c>
      <c r="C17" s="78">
        <v>0</v>
      </c>
      <c r="D17" s="78">
        <v>0</v>
      </c>
      <c r="E17" s="78" t="s">
        <v>8</v>
      </c>
      <c r="F17" s="78" t="s">
        <v>8</v>
      </c>
      <c r="G17" s="78" t="s">
        <v>8</v>
      </c>
      <c r="H17" s="67"/>
      <c r="I17" s="28"/>
      <c r="J17" s="10"/>
      <c r="K17" s="28"/>
      <c r="L17" s="89"/>
      <c r="M17" s="79" t="s">
        <v>43</v>
      </c>
      <c r="N17" s="78">
        <v>256</v>
      </c>
      <c r="O17" s="78">
        <v>18</v>
      </c>
      <c r="P17" s="78" t="s">
        <v>8</v>
      </c>
      <c r="Q17" s="78">
        <v>193</v>
      </c>
      <c r="R17" s="78">
        <v>45</v>
      </c>
      <c r="S17" s="78">
        <v>26</v>
      </c>
      <c r="T17" s="67"/>
      <c r="U17" s="28"/>
      <c r="V17" s="10"/>
      <c r="W17" s="28"/>
    </row>
    <row r="18" spans="1:23" x14ac:dyDescent="0.35">
      <c r="A18" s="79" t="s">
        <v>44</v>
      </c>
      <c r="B18" s="78">
        <v>105</v>
      </c>
      <c r="C18" s="78">
        <v>8</v>
      </c>
      <c r="D18" s="78">
        <v>5</v>
      </c>
      <c r="E18" s="78">
        <v>86</v>
      </c>
      <c r="F18" s="78">
        <v>36</v>
      </c>
      <c r="G18" s="78">
        <v>30</v>
      </c>
      <c r="H18" s="88"/>
      <c r="I18" s="28"/>
      <c r="J18" s="10"/>
      <c r="K18" s="28"/>
      <c r="L18" s="89"/>
      <c r="M18" s="79" t="s">
        <v>44</v>
      </c>
      <c r="N18" s="78">
        <v>3259</v>
      </c>
      <c r="O18" s="78">
        <v>208</v>
      </c>
      <c r="P18" s="78">
        <v>20</v>
      </c>
      <c r="Q18" s="78">
        <v>2204</v>
      </c>
      <c r="R18" s="78">
        <v>847</v>
      </c>
      <c r="S18" s="78">
        <v>524</v>
      </c>
      <c r="T18" s="22"/>
      <c r="U18" s="28"/>
      <c r="V18" s="84"/>
      <c r="W18" s="28"/>
    </row>
    <row r="19" spans="1:23" x14ac:dyDescent="0.35">
      <c r="A19" s="77" t="s">
        <v>45</v>
      </c>
      <c r="B19" s="78">
        <v>2746</v>
      </c>
      <c r="C19" s="78">
        <v>293</v>
      </c>
      <c r="D19" s="78">
        <v>35</v>
      </c>
      <c r="E19" s="78">
        <v>1357</v>
      </c>
      <c r="F19" s="78">
        <v>1096</v>
      </c>
      <c r="G19" s="78">
        <v>764</v>
      </c>
      <c r="M19" s="77" t="s">
        <v>45</v>
      </c>
      <c r="N19" s="78">
        <v>59995</v>
      </c>
      <c r="O19" s="78">
        <v>6562</v>
      </c>
      <c r="P19" s="78">
        <v>665</v>
      </c>
      <c r="Q19" s="78">
        <v>30653</v>
      </c>
      <c r="R19" s="78">
        <v>22780</v>
      </c>
      <c r="S19" s="78">
        <v>16053</v>
      </c>
    </row>
    <row r="20" spans="1:23" x14ac:dyDescent="0.35">
      <c r="A20" s="3" t="s">
        <v>25</v>
      </c>
      <c r="M20" s="3" t="s">
        <v>25</v>
      </c>
    </row>
    <row r="21" spans="1:23" x14ac:dyDescent="0.35">
      <c r="A21" s="4" t="s">
        <v>7</v>
      </c>
      <c r="M21" s="4" t="s">
        <v>7</v>
      </c>
    </row>
    <row r="22" spans="1:23" s="6" customFormat="1" x14ac:dyDescent="0.35"/>
    <row r="23" spans="1:23" s="6" customFormat="1" ht="13.5" customHeight="1" x14ac:dyDescent="0.35">
      <c r="A23" s="7"/>
      <c r="B23" s="8"/>
      <c r="C23" s="8"/>
      <c r="D23" s="8"/>
      <c r="E23" s="8"/>
    </row>
    <row r="24" spans="1:23" s="6" customFormat="1" x14ac:dyDescent="0.35">
      <c r="A24" s="327"/>
      <c r="B24" s="327" t="s">
        <v>32</v>
      </c>
      <c r="C24" s="327" t="s">
        <v>33</v>
      </c>
      <c r="D24" s="327" t="s">
        <v>0</v>
      </c>
      <c r="E24" s="327" t="s">
        <v>1</v>
      </c>
      <c r="F24" s="327" t="s">
        <v>34</v>
      </c>
      <c r="M24" s="338"/>
      <c r="N24" s="327" t="s">
        <v>32</v>
      </c>
      <c r="O24" s="327" t="s">
        <v>33</v>
      </c>
      <c r="P24" s="327" t="s">
        <v>0</v>
      </c>
      <c r="Q24" s="327" t="s">
        <v>1</v>
      </c>
      <c r="R24" s="327" t="s">
        <v>34</v>
      </c>
    </row>
    <row r="25" spans="1:23" s="6" customFormat="1" x14ac:dyDescent="0.35">
      <c r="A25" s="327"/>
      <c r="B25" s="327"/>
      <c r="C25" s="327"/>
      <c r="D25" s="327"/>
      <c r="E25" s="327"/>
      <c r="F25" s="327"/>
      <c r="M25" s="338"/>
      <c r="N25" s="327"/>
      <c r="O25" s="327"/>
      <c r="P25" s="327"/>
      <c r="Q25" s="327"/>
      <c r="R25" s="327"/>
    </row>
    <row r="26" spans="1:23" s="6" customFormat="1" x14ac:dyDescent="0.35">
      <c r="A26" s="85" t="s">
        <v>5</v>
      </c>
      <c r="B26" s="86">
        <f>C7</f>
        <v>263</v>
      </c>
      <c r="C26" s="86">
        <f t="shared" ref="C26:F26" si="0">D7</f>
        <v>30</v>
      </c>
      <c r="D26" s="86">
        <f t="shared" si="0"/>
        <v>1148</v>
      </c>
      <c r="E26" s="86">
        <f t="shared" si="0"/>
        <v>1024</v>
      </c>
      <c r="F26" s="86">
        <f t="shared" si="0"/>
        <v>722</v>
      </c>
      <c r="M26" s="85" t="s">
        <v>5</v>
      </c>
      <c r="N26" s="86">
        <f>O7</f>
        <v>5473</v>
      </c>
      <c r="O26" s="86">
        <f>P7</f>
        <v>582</v>
      </c>
      <c r="P26" s="86">
        <f t="shared" ref="P26:R26" si="1">Q7</f>
        <v>23758</v>
      </c>
      <c r="Q26" s="86">
        <f t="shared" si="1"/>
        <v>20258</v>
      </c>
      <c r="R26" s="86">
        <f t="shared" si="1"/>
        <v>14475</v>
      </c>
    </row>
    <row r="27" spans="1:23" s="6" customFormat="1" x14ac:dyDescent="0.35">
      <c r="A27" s="69" t="s">
        <v>9</v>
      </c>
      <c r="B27" s="86">
        <f>C8</f>
        <v>30</v>
      </c>
      <c r="C27" s="86">
        <f t="shared" ref="C27:F27" si="2">D8</f>
        <v>5</v>
      </c>
      <c r="D27" s="86">
        <f t="shared" si="2"/>
        <v>209</v>
      </c>
      <c r="E27" s="86">
        <f t="shared" si="2"/>
        <v>71</v>
      </c>
      <c r="F27" s="86">
        <f t="shared" si="2"/>
        <v>42</v>
      </c>
      <c r="M27" s="69" t="s">
        <v>9</v>
      </c>
      <c r="N27" s="86">
        <f>O8</f>
        <v>1088</v>
      </c>
      <c r="O27" s="86">
        <f>P8</f>
        <v>83</v>
      </c>
      <c r="P27" s="86">
        <f t="shared" ref="P27:R27" si="3">Q8</f>
        <v>6880</v>
      </c>
      <c r="Q27" s="86">
        <f t="shared" si="3"/>
        <v>2508</v>
      </c>
      <c r="R27" s="86">
        <f t="shared" si="3"/>
        <v>1567</v>
      </c>
    </row>
    <row r="28" spans="1:23" s="6" customFormat="1" x14ac:dyDescent="0.35"/>
    <row r="29" spans="1:23" s="6" customFormat="1" x14ac:dyDescent="0.35"/>
    <row r="30" spans="1:23" s="6" customFormat="1" x14ac:dyDescent="0.35"/>
    <row r="31" spans="1:23" s="6" customFormat="1" x14ac:dyDescent="0.35"/>
    <row r="32" spans="1:23" s="6" customFormat="1" x14ac:dyDescent="0.35"/>
    <row r="33" spans="1:23" s="6" customFormat="1" x14ac:dyDescent="0.35"/>
    <row r="34" spans="1:23" s="6" customFormat="1" x14ac:dyDescent="0.35"/>
    <row r="35" spans="1:23" s="6" customFormat="1" x14ac:dyDescent="0.35"/>
    <row r="36" spans="1:23" s="6" customFormat="1" x14ac:dyDescent="0.35"/>
    <row r="37" spans="1:23" s="6" customFormat="1" x14ac:dyDescent="0.35"/>
    <row r="38" spans="1:23" s="6" customFormat="1" x14ac:dyDescent="0.35"/>
    <row r="39" spans="1:23" s="6" customFormat="1" x14ac:dyDescent="0.35"/>
    <row r="40" spans="1:23" s="6" customFormat="1" x14ac:dyDescent="0.35">
      <c r="A40" s="3" t="s">
        <v>25</v>
      </c>
      <c r="M40" s="11" t="s">
        <v>25</v>
      </c>
    </row>
    <row r="41" spans="1:23" s="6" customFormat="1" x14ac:dyDescent="0.35">
      <c r="A41" s="4" t="s">
        <v>7</v>
      </c>
      <c r="M41" s="87" t="s">
        <v>7</v>
      </c>
    </row>
    <row r="42" spans="1:23" s="6" customFormat="1" x14ac:dyDescent="0.35">
      <c r="M42" s="4"/>
    </row>
    <row r="47" spans="1:23" x14ac:dyDescent="0.35">
      <c r="J47" s="336" t="s">
        <v>117</v>
      </c>
      <c r="K47" s="336"/>
      <c r="V47" s="336" t="s">
        <v>117</v>
      </c>
      <c r="W47" s="336"/>
    </row>
  </sheetData>
  <mergeCells count="34">
    <mergeCell ref="J1:K1"/>
    <mergeCell ref="V1:W1"/>
    <mergeCell ref="V47:W47"/>
    <mergeCell ref="J47:K47"/>
    <mergeCell ref="F24:F25"/>
    <mergeCell ref="M4:M6"/>
    <mergeCell ref="N4:N6"/>
    <mergeCell ref="O4:S4"/>
    <mergeCell ref="O5:O6"/>
    <mergeCell ref="P5:P6"/>
    <mergeCell ref="Q5:Q6"/>
    <mergeCell ref="R5:R6"/>
    <mergeCell ref="S5:S6"/>
    <mergeCell ref="M24:M25"/>
    <mergeCell ref="N24:N25"/>
    <mergeCell ref="O24:O25"/>
    <mergeCell ref="P24:P25"/>
    <mergeCell ref="Q24:Q25"/>
    <mergeCell ref="R24:R25"/>
    <mergeCell ref="A24:A25"/>
    <mergeCell ref="B24:B25"/>
    <mergeCell ref="C24:C25"/>
    <mergeCell ref="D24:D25"/>
    <mergeCell ref="E24:E25"/>
    <mergeCell ref="M2:W2"/>
    <mergeCell ref="A2:K2"/>
    <mergeCell ref="A4:A6"/>
    <mergeCell ref="B4:B6"/>
    <mergeCell ref="C4:G4"/>
    <mergeCell ref="C5:C6"/>
    <mergeCell ref="D5:D6"/>
    <mergeCell ref="E5:E6"/>
    <mergeCell ref="F5:F6"/>
    <mergeCell ref="G5:G6"/>
  </mergeCells>
  <hyperlinks>
    <hyperlink ref="J47:K47" location="Inhalt_SGB_III!A1" display="zurück zur Übersicht"/>
    <hyperlink ref="V47:W47" location="Inhalt_SGB_III!A1" display="zurück zur Übersicht"/>
    <hyperlink ref="V1:W1" location="Inhalt_SGB_III!A1" display="zurück zur Übersicht"/>
    <hyperlink ref="J1:K1" location="Inhalt_SGB_III!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W46"/>
  <sheetViews>
    <sheetView showGridLines="0" view="pageLayout" zoomScale="70" zoomScaleNormal="100" zoomScalePageLayoutView="70" workbookViewId="0">
      <selection activeCell="J5" sqref="J5"/>
    </sheetView>
  </sheetViews>
  <sheetFormatPr baseColWidth="10" defaultRowHeight="14.5" x14ac:dyDescent="0.35"/>
  <cols>
    <col min="1" max="1" width="16.1796875" customWidth="1"/>
    <col min="2" max="2" width="6.54296875" customWidth="1"/>
    <col min="3" max="3" width="7.81640625" customWidth="1"/>
    <col min="4" max="5" width="7" customWidth="1"/>
    <col min="6" max="11" width="7.81640625" customWidth="1"/>
    <col min="12" max="12" width="4.26953125" customWidth="1"/>
    <col min="13" max="13" width="16.54296875" customWidth="1"/>
    <col min="14" max="14" width="6.7265625" customWidth="1"/>
    <col min="15" max="15" width="6.81640625" customWidth="1"/>
    <col min="16" max="16" width="7.54296875" customWidth="1"/>
    <col min="17" max="17" width="6.81640625" customWidth="1"/>
    <col min="18" max="18" width="6.7265625" customWidth="1"/>
    <col min="19" max="19" width="7.1796875" customWidth="1"/>
    <col min="20" max="20" width="5.81640625" customWidth="1"/>
    <col min="21" max="21" width="7" customWidth="1"/>
    <col min="22" max="22" width="8.453125" customWidth="1"/>
    <col min="23" max="23" width="8.81640625" customWidth="1"/>
    <col min="257" max="257" width="20.1796875" customWidth="1"/>
    <col min="258" max="267" width="7.81640625" customWidth="1"/>
    <col min="513" max="513" width="20.1796875" customWidth="1"/>
    <col min="514" max="523" width="7.81640625" customWidth="1"/>
    <col min="769" max="769" width="20.1796875" customWidth="1"/>
    <col min="770" max="779" width="7.81640625" customWidth="1"/>
    <col min="1025" max="1025" width="20.1796875" customWidth="1"/>
    <col min="1026" max="1035" width="7.81640625" customWidth="1"/>
    <col min="1281" max="1281" width="20.1796875" customWidth="1"/>
    <col min="1282" max="1291" width="7.81640625" customWidth="1"/>
    <col min="1537" max="1537" width="20.1796875" customWidth="1"/>
    <col min="1538" max="1547" width="7.81640625" customWidth="1"/>
    <col min="1793" max="1793" width="20.1796875" customWidth="1"/>
    <col min="1794" max="1803" width="7.81640625" customWidth="1"/>
    <col min="2049" max="2049" width="20.1796875" customWidth="1"/>
    <col min="2050" max="2059" width="7.81640625" customWidth="1"/>
    <col min="2305" max="2305" width="20.1796875" customWidth="1"/>
    <col min="2306" max="2315" width="7.81640625" customWidth="1"/>
    <col min="2561" max="2561" width="20.1796875" customWidth="1"/>
    <col min="2562" max="2571" width="7.81640625" customWidth="1"/>
    <col min="2817" max="2817" width="20.1796875" customWidth="1"/>
    <col min="2818" max="2827" width="7.81640625" customWidth="1"/>
    <col min="3073" max="3073" width="20.1796875" customWidth="1"/>
    <col min="3074" max="3083" width="7.81640625" customWidth="1"/>
    <col min="3329" max="3329" width="20.1796875" customWidth="1"/>
    <col min="3330" max="3339" width="7.81640625" customWidth="1"/>
    <col min="3585" max="3585" width="20.1796875" customWidth="1"/>
    <col min="3586" max="3595" width="7.81640625" customWidth="1"/>
    <col min="3841" max="3841" width="20.1796875" customWidth="1"/>
    <col min="3842" max="3851" width="7.81640625" customWidth="1"/>
    <col min="4097" max="4097" width="20.1796875" customWidth="1"/>
    <col min="4098" max="4107" width="7.81640625" customWidth="1"/>
    <col min="4353" max="4353" width="20.1796875" customWidth="1"/>
    <col min="4354" max="4363" width="7.81640625" customWidth="1"/>
    <col min="4609" max="4609" width="20.1796875" customWidth="1"/>
    <col min="4610" max="4619" width="7.81640625" customWidth="1"/>
    <col min="4865" max="4865" width="20.1796875" customWidth="1"/>
    <col min="4866" max="4875" width="7.81640625" customWidth="1"/>
    <col min="5121" max="5121" width="20.1796875" customWidth="1"/>
    <col min="5122" max="5131" width="7.81640625" customWidth="1"/>
    <col min="5377" max="5377" width="20.1796875" customWidth="1"/>
    <col min="5378" max="5387" width="7.81640625" customWidth="1"/>
    <col min="5633" max="5633" width="20.1796875" customWidth="1"/>
    <col min="5634" max="5643" width="7.81640625" customWidth="1"/>
    <col min="5889" max="5889" width="20.1796875" customWidth="1"/>
    <col min="5890" max="5899" width="7.81640625" customWidth="1"/>
    <col min="6145" max="6145" width="20.1796875" customWidth="1"/>
    <col min="6146" max="6155" width="7.81640625" customWidth="1"/>
    <col min="6401" max="6401" width="20.1796875" customWidth="1"/>
    <col min="6402" max="6411" width="7.81640625" customWidth="1"/>
    <col min="6657" max="6657" width="20.1796875" customWidth="1"/>
    <col min="6658" max="6667" width="7.81640625" customWidth="1"/>
    <col min="6913" max="6913" width="20.1796875" customWidth="1"/>
    <col min="6914" max="6923" width="7.81640625" customWidth="1"/>
    <col min="7169" max="7169" width="20.1796875" customWidth="1"/>
    <col min="7170" max="7179" width="7.81640625" customWidth="1"/>
    <col min="7425" max="7425" width="20.1796875" customWidth="1"/>
    <col min="7426" max="7435" width="7.81640625" customWidth="1"/>
    <col min="7681" max="7681" width="20.1796875" customWidth="1"/>
    <col min="7682" max="7691" width="7.81640625" customWidth="1"/>
    <col min="7937" max="7937" width="20.1796875" customWidth="1"/>
    <col min="7938" max="7947" width="7.81640625" customWidth="1"/>
    <col min="8193" max="8193" width="20.1796875" customWidth="1"/>
    <col min="8194" max="8203" width="7.81640625" customWidth="1"/>
    <col min="8449" max="8449" width="20.1796875" customWidth="1"/>
    <col min="8450" max="8459" width="7.81640625" customWidth="1"/>
    <col min="8705" max="8705" width="20.1796875" customWidth="1"/>
    <col min="8706" max="8715" width="7.81640625" customWidth="1"/>
    <col min="8961" max="8961" width="20.1796875" customWidth="1"/>
    <col min="8962" max="8971" width="7.81640625" customWidth="1"/>
    <col min="9217" max="9217" width="20.1796875" customWidth="1"/>
    <col min="9218" max="9227" width="7.81640625" customWidth="1"/>
    <col min="9473" max="9473" width="20.1796875" customWidth="1"/>
    <col min="9474" max="9483" width="7.81640625" customWidth="1"/>
    <col min="9729" max="9729" width="20.1796875" customWidth="1"/>
    <col min="9730" max="9739" width="7.81640625" customWidth="1"/>
    <col min="9985" max="9985" width="20.1796875" customWidth="1"/>
    <col min="9986" max="9995" width="7.81640625" customWidth="1"/>
    <col min="10241" max="10241" width="20.1796875" customWidth="1"/>
    <col min="10242" max="10251" width="7.81640625" customWidth="1"/>
    <col min="10497" max="10497" width="20.1796875" customWidth="1"/>
    <col min="10498" max="10507" width="7.81640625" customWidth="1"/>
    <col min="10753" max="10753" width="20.1796875" customWidth="1"/>
    <col min="10754" max="10763" width="7.81640625" customWidth="1"/>
    <col min="11009" max="11009" width="20.1796875" customWidth="1"/>
    <col min="11010" max="11019" width="7.81640625" customWidth="1"/>
    <col min="11265" max="11265" width="20.1796875" customWidth="1"/>
    <col min="11266" max="11275" width="7.81640625" customWidth="1"/>
    <col min="11521" max="11521" width="20.1796875" customWidth="1"/>
    <col min="11522" max="11531" width="7.81640625" customWidth="1"/>
    <col min="11777" max="11777" width="20.1796875" customWidth="1"/>
    <col min="11778" max="11787" width="7.81640625" customWidth="1"/>
    <col min="12033" max="12033" width="20.1796875" customWidth="1"/>
    <col min="12034" max="12043" width="7.81640625" customWidth="1"/>
    <col min="12289" max="12289" width="20.1796875" customWidth="1"/>
    <col min="12290" max="12299" width="7.81640625" customWidth="1"/>
    <col min="12545" max="12545" width="20.1796875" customWidth="1"/>
    <col min="12546" max="12555" width="7.81640625" customWidth="1"/>
    <col min="12801" max="12801" width="20.1796875" customWidth="1"/>
    <col min="12802" max="12811" width="7.81640625" customWidth="1"/>
    <col min="13057" max="13057" width="20.1796875" customWidth="1"/>
    <col min="13058" max="13067" width="7.81640625" customWidth="1"/>
    <col min="13313" max="13313" width="20.1796875" customWidth="1"/>
    <col min="13314" max="13323" width="7.81640625" customWidth="1"/>
    <col min="13569" max="13569" width="20.1796875" customWidth="1"/>
    <col min="13570" max="13579" width="7.81640625" customWidth="1"/>
    <col min="13825" max="13825" width="20.1796875" customWidth="1"/>
    <col min="13826" max="13835" width="7.81640625" customWidth="1"/>
    <col min="14081" max="14081" width="20.1796875" customWidth="1"/>
    <col min="14082" max="14091" width="7.81640625" customWidth="1"/>
    <col min="14337" max="14337" width="20.1796875" customWidth="1"/>
    <col min="14338" max="14347" width="7.81640625" customWidth="1"/>
    <col min="14593" max="14593" width="20.1796875" customWidth="1"/>
    <col min="14594" max="14603" width="7.81640625" customWidth="1"/>
    <col min="14849" max="14849" width="20.1796875" customWidth="1"/>
    <col min="14850" max="14859" width="7.81640625" customWidth="1"/>
    <col min="15105" max="15105" width="20.1796875" customWidth="1"/>
    <col min="15106" max="15115" width="7.81640625" customWidth="1"/>
    <col min="15361" max="15361" width="20.1796875" customWidth="1"/>
    <col min="15362" max="15371" width="7.81640625" customWidth="1"/>
    <col min="15617" max="15617" width="20.1796875" customWidth="1"/>
    <col min="15618" max="15627" width="7.81640625" customWidth="1"/>
    <col min="15873" max="15873" width="20.1796875" customWidth="1"/>
    <col min="15874" max="15883" width="7.81640625" customWidth="1"/>
    <col min="16129" max="16129" width="20.1796875" customWidth="1"/>
    <col min="16130" max="16139" width="7.81640625" customWidth="1"/>
  </cols>
  <sheetData>
    <row r="1" spans="1:23" x14ac:dyDescent="0.35">
      <c r="J1" s="336" t="s">
        <v>117</v>
      </c>
      <c r="K1" s="336"/>
      <c r="U1" s="336" t="s">
        <v>117</v>
      </c>
      <c r="V1" s="336"/>
    </row>
    <row r="2" spans="1:23" ht="13.5" customHeight="1" x14ac:dyDescent="0.35">
      <c r="A2" s="331" t="s">
        <v>77</v>
      </c>
      <c r="B2" s="332"/>
      <c r="C2" s="332"/>
      <c r="D2" s="332"/>
      <c r="E2" s="332"/>
      <c r="F2" s="333"/>
      <c r="G2" s="334"/>
      <c r="H2" s="334"/>
      <c r="I2" s="334"/>
      <c r="J2" s="334"/>
      <c r="K2" s="334"/>
      <c r="M2" s="331" t="s">
        <v>78</v>
      </c>
      <c r="N2" s="332"/>
      <c r="O2" s="332"/>
      <c r="P2" s="332"/>
      <c r="Q2" s="332"/>
      <c r="R2" s="333"/>
      <c r="S2" s="334"/>
      <c r="T2" s="334"/>
      <c r="U2" s="334"/>
      <c r="V2" s="334"/>
      <c r="W2" s="334"/>
    </row>
    <row r="3" spans="1:23" ht="12" customHeight="1" x14ac:dyDescent="0.35">
      <c r="A3" s="73"/>
      <c r="B3" s="5"/>
      <c r="C3" s="5"/>
      <c r="D3" s="5"/>
      <c r="E3" s="5"/>
      <c r="F3" s="2"/>
      <c r="M3" s="73"/>
      <c r="N3" s="24"/>
      <c r="O3" s="24"/>
      <c r="P3" s="24"/>
      <c r="Q3" s="24"/>
      <c r="R3" s="25"/>
    </row>
    <row r="4" spans="1:23" ht="13.5" customHeight="1" x14ac:dyDescent="0.35">
      <c r="A4" s="330" t="s">
        <v>31</v>
      </c>
      <c r="B4" s="330" t="s">
        <v>19</v>
      </c>
      <c r="C4" s="330" t="s">
        <v>24</v>
      </c>
      <c r="D4" s="330"/>
      <c r="E4" s="330"/>
      <c r="F4" s="330"/>
      <c r="G4" s="330"/>
      <c r="H4" s="81"/>
      <c r="I4" s="81"/>
      <c r="J4" s="80"/>
      <c r="K4" s="82"/>
      <c r="L4" s="89"/>
      <c r="M4" s="330" t="s">
        <v>31</v>
      </c>
      <c r="N4" s="330" t="s">
        <v>19</v>
      </c>
      <c r="O4" s="330" t="s">
        <v>24</v>
      </c>
      <c r="P4" s="330"/>
      <c r="Q4" s="330"/>
      <c r="R4" s="330"/>
      <c r="S4" s="330"/>
      <c r="T4" s="81"/>
      <c r="U4" s="81"/>
      <c r="V4" s="80"/>
      <c r="W4" s="82"/>
    </row>
    <row r="5" spans="1:23" ht="15.75" customHeight="1" x14ac:dyDescent="0.35">
      <c r="A5" s="330"/>
      <c r="B5" s="330"/>
      <c r="C5" s="330" t="s">
        <v>32</v>
      </c>
      <c r="D5" s="328" t="s">
        <v>33</v>
      </c>
      <c r="E5" s="330" t="s">
        <v>0</v>
      </c>
      <c r="F5" s="330" t="s">
        <v>1</v>
      </c>
      <c r="G5" s="328" t="s">
        <v>34</v>
      </c>
      <c r="H5" s="83"/>
      <c r="I5" s="83"/>
      <c r="J5" s="83"/>
      <c r="K5" s="83"/>
      <c r="L5" s="89"/>
      <c r="M5" s="330"/>
      <c r="N5" s="330"/>
      <c r="O5" s="330" t="s">
        <v>32</v>
      </c>
      <c r="P5" s="328" t="s">
        <v>33</v>
      </c>
      <c r="Q5" s="330" t="s">
        <v>0</v>
      </c>
      <c r="R5" s="330" t="s">
        <v>1</v>
      </c>
      <c r="S5" s="328" t="s">
        <v>34</v>
      </c>
      <c r="T5" s="83"/>
      <c r="U5" s="83"/>
      <c r="V5" s="83"/>
      <c r="W5" s="83"/>
    </row>
    <row r="6" spans="1:23" ht="30.75" customHeight="1" x14ac:dyDescent="0.35">
      <c r="A6" s="330"/>
      <c r="B6" s="330"/>
      <c r="C6" s="330"/>
      <c r="D6" s="329"/>
      <c r="E6" s="330"/>
      <c r="F6" s="330"/>
      <c r="G6" s="329"/>
      <c r="H6" s="10"/>
      <c r="I6" s="28"/>
      <c r="J6" s="10"/>
      <c r="K6" s="28"/>
      <c r="L6" s="89"/>
      <c r="M6" s="330"/>
      <c r="N6" s="330"/>
      <c r="O6" s="330"/>
      <c r="P6" s="329"/>
      <c r="Q6" s="330"/>
      <c r="R6" s="330"/>
      <c r="S6" s="329"/>
      <c r="T6" s="10"/>
      <c r="U6" s="28"/>
      <c r="V6" s="10"/>
      <c r="W6" s="28"/>
    </row>
    <row r="7" spans="1:23" ht="16.5" customHeight="1" x14ac:dyDescent="0.35">
      <c r="A7" s="77" t="s">
        <v>5</v>
      </c>
      <c r="B7" s="78">
        <v>2582</v>
      </c>
      <c r="C7" s="78">
        <v>316</v>
      </c>
      <c r="D7" s="78">
        <v>38</v>
      </c>
      <c r="E7" s="78">
        <v>1270</v>
      </c>
      <c r="F7" s="78">
        <v>996</v>
      </c>
      <c r="G7" s="78">
        <v>684</v>
      </c>
      <c r="H7" s="67"/>
      <c r="I7" s="28"/>
      <c r="J7" s="10"/>
      <c r="K7" s="28"/>
      <c r="L7" s="89"/>
      <c r="M7" s="77" t="s">
        <v>5</v>
      </c>
      <c r="N7" s="78">
        <v>51276</v>
      </c>
      <c r="O7" s="78">
        <v>6363</v>
      </c>
      <c r="P7" s="78">
        <v>700</v>
      </c>
      <c r="Q7" s="78">
        <v>25323</v>
      </c>
      <c r="R7" s="78">
        <v>19590</v>
      </c>
      <c r="S7" s="78">
        <v>13713</v>
      </c>
      <c r="T7" s="67"/>
      <c r="U7" s="28"/>
      <c r="V7" s="10"/>
      <c r="W7" s="28"/>
    </row>
    <row r="8" spans="1:23" x14ac:dyDescent="0.35">
      <c r="A8" s="79" t="s">
        <v>21</v>
      </c>
      <c r="B8" s="78">
        <v>377</v>
      </c>
      <c r="C8" s="78">
        <v>68</v>
      </c>
      <c r="D8" s="78">
        <v>7</v>
      </c>
      <c r="E8" s="78">
        <v>238</v>
      </c>
      <c r="F8" s="78">
        <v>71</v>
      </c>
      <c r="G8" s="78">
        <v>44</v>
      </c>
      <c r="H8" s="67"/>
      <c r="I8" s="28"/>
      <c r="J8" s="10"/>
      <c r="K8" s="28"/>
      <c r="L8" s="89"/>
      <c r="M8" s="79" t="s">
        <v>21</v>
      </c>
      <c r="N8" s="78">
        <v>10525</v>
      </c>
      <c r="O8" s="78">
        <v>1274</v>
      </c>
      <c r="P8" s="78">
        <v>115</v>
      </c>
      <c r="Q8" s="78">
        <v>6849</v>
      </c>
      <c r="R8" s="78">
        <v>2402</v>
      </c>
      <c r="S8" s="78">
        <v>1533</v>
      </c>
      <c r="T8" s="67"/>
      <c r="U8" s="28"/>
      <c r="V8" s="10"/>
      <c r="W8" s="28"/>
    </row>
    <row r="9" spans="1:23" x14ac:dyDescent="0.35">
      <c r="A9" s="79" t="s">
        <v>35</v>
      </c>
      <c r="B9" s="78">
        <v>128</v>
      </c>
      <c r="C9" s="78">
        <v>36</v>
      </c>
      <c r="D9" s="78" t="s">
        <v>8</v>
      </c>
      <c r="E9" s="78">
        <v>74</v>
      </c>
      <c r="F9" s="78">
        <v>18</v>
      </c>
      <c r="G9" s="78">
        <v>10</v>
      </c>
      <c r="H9" s="67"/>
      <c r="I9" s="28"/>
      <c r="J9" s="10"/>
      <c r="K9" s="28"/>
      <c r="L9" s="89"/>
      <c r="M9" s="79" t="s">
        <v>35</v>
      </c>
      <c r="N9" s="78">
        <v>2775</v>
      </c>
      <c r="O9" s="78">
        <v>584</v>
      </c>
      <c r="P9" s="78">
        <v>41</v>
      </c>
      <c r="Q9" s="78">
        <v>1781</v>
      </c>
      <c r="R9" s="78">
        <v>410</v>
      </c>
      <c r="S9" s="78">
        <v>212</v>
      </c>
      <c r="T9" s="67"/>
      <c r="U9" s="28"/>
      <c r="V9" s="10"/>
      <c r="W9" s="28"/>
    </row>
    <row r="10" spans="1:23" ht="15.75" customHeight="1" x14ac:dyDescent="0.35">
      <c r="A10" s="79" t="s">
        <v>36</v>
      </c>
      <c r="B10" s="78">
        <v>18</v>
      </c>
      <c r="C10" s="78">
        <v>3</v>
      </c>
      <c r="D10" s="78" t="s">
        <v>8</v>
      </c>
      <c r="E10" s="78">
        <v>9</v>
      </c>
      <c r="F10" s="78">
        <v>6</v>
      </c>
      <c r="G10" s="78" t="s">
        <v>8</v>
      </c>
      <c r="H10" s="67"/>
      <c r="I10" s="28"/>
      <c r="J10" s="10"/>
      <c r="K10" s="28"/>
      <c r="L10" s="89"/>
      <c r="M10" s="79" t="s">
        <v>36</v>
      </c>
      <c r="N10" s="78">
        <v>1085</v>
      </c>
      <c r="O10" s="78">
        <v>149</v>
      </c>
      <c r="P10" s="78">
        <v>24</v>
      </c>
      <c r="Q10" s="78">
        <v>612</v>
      </c>
      <c r="R10" s="78">
        <v>324</v>
      </c>
      <c r="S10" s="78">
        <v>236</v>
      </c>
      <c r="T10" s="67"/>
      <c r="U10" s="28"/>
      <c r="V10" s="10"/>
      <c r="W10" s="28"/>
    </row>
    <row r="11" spans="1:23" x14ac:dyDescent="0.35">
      <c r="A11" s="79" t="s">
        <v>37</v>
      </c>
      <c r="B11" s="78">
        <v>11</v>
      </c>
      <c r="C11" s="78">
        <v>0</v>
      </c>
      <c r="D11" s="78">
        <v>0</v>
      </c>
      <c r="E11" s="78" t="s">
        <v>8</v>
      </c>
      <c r="F11" s="78" t="s">
        <v>8</v>
      </c>
      <c r="G11" s="78" t="s">
        <v>8</v>
      </c>
      <c r="H11" s="67"/>
      <c r="I11" s="28"/>
      <c r="J11" s="10"/>
      <c r="K11" s="28"/>
      <c r="L11" s="89"/>
      <c r="M11" s="79" t="s">
        <v>37</v>
      </c>
      <c r="N11" s="78">
        <v>471</v>
      </c>
      <c r="O11" s="78">
        <v>45</v>
      </c>
      <c r="P11" s="78" t="s">
        <v>8</v>
      </c>
      <c r="Q11" s="78">
        <v>292</v>
      </c>
      <c r="R11" s="78">
        <v>134</v>
      </c>
      <c r="S11" s="78">
        <v>82</v>
      </c>
      <c r="T11" s="67"/>
      <c r="U11" s="28"/>
      <c r="V11" s="10"/>
      <c r="W11" s="28"/>
    </row>
    <row r="12" spans="1:23" x14ac:dyDescent="0.35">
      <c r="A12" s="79" t="s">
        <v>38</v>
      </c>
      <c r="B12" s="78">
        <v>32</v>
      </c>
      <c r="C12" s="78" t="s">
        <v>8</v>
      </c>
      <c r="D12" s="78">
        <v>0</v>
      </c>
      <c r="E12" s="78">
        <v>22</v>
      </c>
      <c r="F12" s="78" t="s">
        <v>8</v>
      </c>
      <c r="G12" s="78">
        <v>4</v>
      </c>
      <c r="H12" s="67"/>
      <c r="I12" s="28"/>
      <c r="J12" s="10"/>
      <c r="K12" s="28"/>
      <c r="L12" s="89"/>
      <c r="M12" s="79" t="s">
        <v>38</v>
      </c>
      <c r="N12" s="78">
        <v>647</v>
      </c>
      <c r="O12" s="78">
        <v>44</v>
      </c>
      <c r="P12" s="78" t="s">
        <v>8</v>
      </c>
      <c r="Q12" s="78">
        <v>492</v>
      </c>
      <c r="R12" s="78">
        <v>111</v>
      </c>
      <c r="S12" s="78">
        <v>63</v>
      </c>
      <c r="T12" s="67"/>
      <c r="U12" s="28"/>
      <c r="V12" s="10"/>
      <c r="W12" s="28"/>
    </row>
    <row r="13" spans="1:23" x14ac:dyDescent="0.35">
      <c r="A13" s="79" t="s">
        <v>39</v>
      </c>
      <c r="B13" s="78">
        <v>10</v>
      </c>
      <c r="C13" s="78" t="s">
        <v>8</v>
      </c>
      <c r="D13" s="78">
        <v>0</v>
      </c>
      <c r="E13" s="78" t="s">
        <v>8</v>
      </c>
      <c r="F13" s="78">
        <v>0</v>
      </c>
      <c r="G13" s="78">
        <v>0</v>
      </c>
      <c r="H13" s="67"/>
      <c r="I13" s="28"/>
      <c r="J13" s="10"/>
      <c r="K13" s="28"/>
      <c r="L13" s="89"/>
      <c r="M13" s="79" t="s">
        <v>39</v>
      </c>
      <c r="N13" s="78">
        <v>160</v>
      </c>
      <c r="O13" s="78">
        <v>12</v>
      </c>
      <c r="P13" s="78" t="s">
        <v>8</v>
      </c>
      <c r="Q13" s="78">
        <v>125</v>
      </c>
      <c r="R13" s="78">
        <v>23</v>
      </c>
      <c r="S13" s="78">
        <v>12</v>
      </c>
      <c r="T13" s="67"/>
      <c r="U13" s="28"/>
      <c r="V13" s="10"/>
      <c r="W13" s="28"/>
    </row>
    <row r="14" spans="1:23" x14ac:dyDescent="0.35">
      <c r="A14" s="79" t="s">
        <v>40</v>
      </c>
      <c r="B14" s="78" t="s">
        <v>8</v>
      </c>
      <c r="C14" s="78">
        <v>0</v>
      </c>
      <c r="D14" s="78">
        <v>0</v>
      </c>
      <c r="E14" s="78" t="s">
        <v>8</v>
      </c>
      <c r="F14" s="78" t="s">
        <v>8</v>
      </c>
      <c r="G14" s="78">
        <v>0</v>
      </c>
      <c r="H14" s="67"/>
      <c r="I14" s="28"/>
      <c r="J14" s="10"/>
      <c r="K14" s="28"/>
      <c r="L14" s="89"/>
      <c r="M14" s="79" t="s">
        <v>40</v>
      </c>
      <c r="N14" s="78">
        <v>194</v>
      </c>
      <c r="O14" s="78">
        <v>17</v>
      </c>
      <c r="P14" s="78" t="s">
        <v>8</v>
      </c>
      <c r="Q14" s="78">
        <v>154</v>
      </c>
      <c r="R14" s="78">
        <v>23</v>
      </c>
      <c r="S14" s="78">
        <v>13</v>
      </c>
      <c r="T14" s="67"/>
      <c r="U14" s="28"/>
      <c r="V14" s="10"/>
      <c r="W14" s="28"/>
    </row>
    <row r="15" spans="1:23" ht="24.75" customHeight="1" x14ac:dyDescent="0.35">
      <c r="A15" s="77" t="s">
        <v>41</v>
      </c>
      <c r="B15" s="78">
        <v>46</v>
      </c>
      <c r="C15" s="78">
        <v>10</v>
      </c>
      <c r="D15" s="78">
        <v>0</v>
      </c>
      <c r="E15" s="78">
        <v>27</v>
      </c>
      <c r="F15" s="78">
        <v>9</v>
      </c>
      <c r="G15" s="78" t="s">
        <v>8</v>
      </c>
      <c r="H15" s="67"/>
      <c r="I15" s="28"/>
      <c r="J15" s="10"/>
      <c r="K15" s="28"/>
      <c r="L15" s="89"/>
      <c r="M15" s="77" t="s">
        <v>41</v>
      </c>
      <c r="N15" s="78">
        <v>1392</v>
      </c>
      <c r="O15" s="78">
        <v>130</v>
      </c>
      <c r="P15" s="78">
        <v>15</v>
      </c>
      <c r="Q15" s="78">
        <v>809</v>
      </c>
      <c r="R15" s="78">
        <v>453</v>
      </c>
      <c r="S15" s="78">
        <v>325</v>
      </c>
      <c r="T15" s="67"/>
      <c r="U15" s="28"/>
      <c r="V15" s="10"/>
      <c r="W15" s="28"/>
    </row>
    <row r="16" spans="1:23" ht="24.75" customHeight="1" x14ac:dyDescent="0.35">
      <c r="A16" s="77" t="s">
        <v>42</v>
      </c>
      <c r="B16" s="78">
        <v>20</v>
      </c>
      <c r="C16" s="78" t="s">
        <v>8</v>
      </c>
      <c r="D16" s="78" t="s">
        <v>8</v>
      </c>
      <c r="E16" s="78" t="s">
        <v>8</v>
      </c>
      <c r="F16" s="78">
        <v>5</v>
      </c>
      <c r="G16" s="78" t="s">
        <v>8</v>
      </c>
      <c r="H16" s="67"/>
      <c r="I16" s="28"/>
      <c r="J16" s="10"/>
      <c r="K16" s="28"/>
      <c r="L16" s="89"/>
      <c r="M16" s="77" t="s">
        <v>42</v>
      </c>
      <c r="N16" s="78">
        <v>374</v>
      </c>
      <c r="O16" s="78">
        <v>22</v>
      </c>
      <c r="P16" s="78" t="s">
        <v>8</v>
      </c>
      <c r="Q16" s="78">
        <v>278</v>
      </c>
      <c r="R16" s="78">
        <v>74</v>
      </c>
      <c r="S16" s="78">
        <v>34</v>
      </c>
      <c r="T16" s="67"/>
      <c r="U16" s="28"/>
      <c r="V16" s="10"/>
      <c r="W16" s="28"/>
    </row>
    <row r="17" spans="1:23" x14ac:dyDescent="0.35">
      <c r="A17" s="79" t="s">
        <v>43</v>
      </c>
      <c r="B17" s="78" t="s">
        <v>8</v>
      </c>
      <c r="C17" s="78" t="s">
        <v>8</v>
      </c>
      <c r="D17" s="78">
        <v>0</v>
      </c>
      <c r="E17" s="78" t="s">
        <v>8</v>
      </c>
      <c r="F17" s="78" t="s">
        <v>8</v>
      </c>
      <c r="G17" s="78">
        <v>0</v>
      </c>
      <c r="H17" s="67"/>
      <c r="I17" s="28"/>
      <c r="J17" s="10"/>
      <c r="K17" s="28"/>
      <c r="L17" s="89"/>
      <c r="M17" s="79" t="s">
        <v>43</v>
      </c>
      <c r="N17" s="78">
        <v>258</v>
      </c>
      <c r="O17" s="78">
        <v>39</v>
      </c>
      <c r="P17" s="78">
        <v>3</v>
      </c>
      <c r="Q17" s="78">
        <v>191</v>
      </c>
      <c r="R17" s="78">
        <v>28</v>
      </c>
      <c r="S17" s="78">
        <v>11</v>
      </c>
      <c r="T17" s="67"/>
      <c r="U17" s="28"/>
      <c r="V17" s="10"/>
      <c r="W17" s="28"/>
    </row>
    <row r="18" spans="1:23" x14ac:dyDescent="0.35">
      <c r="A18" s="79" t="s">
        <v>44</v>
      </c>
      <c r="B18" s="78">
        <v>112</v>
      </c>
      <c r="C18" s="78">
        <v>19</v>
      </c>
      <c r="D18" s="78">
        <v>7</v>
      </c>
      <c r="E18" s="78">
        <v>106</v>
      </c>
      <c r="F18" s="78">
        <v>33</v>
      </c>
      <c r="G18" s="78">
        <v>30</v>
      </c>
      <c r="H18" s="10"/>
      <c r="I18" s="28"/>
      <c r="J18" s="10"/>
      <c r="K18" s="28"/>
      <c r="L18" s="89"/>
      <c r="M18" s="79" t="s">
        <v>44</v>
      </c>
      <c r="N18" s="78">
        <v>3169</v>
      </c>
      <c r="O18" s="78">
        <v>232</v>
      </c>
      <c r="P18" s="78">
        <v>32</v>
      </c>
      <c r="Q18" s="78">
        <v>2115</v>
      </c>
      <c r="R18" s="78">
        <v>822</v>
      </c>
      <c r="S18" s="78">
        <v>545</v>
      </c>
      <c r="T18" s="22"/>
      <c r="U18" s="28"/>
      <c r="V18" s="84"/>
      <c r="W18" s="28"/>
    </row>
    <row r="19" spans="1:23" x14ac:dyDescent="0.35">
      <c r="A19" s="77" t="s">
        <v>45</v>
      </c>
      <c r="B19" s="78">
        <v>2960</v>
      </c>
      <c r="C19" s="78">
        <v>384</v>
      </c>
      <c r="D19" s="78">
        <v>45</v>
      </c>
      <c r="E19" s="78">
        <v>1509</v>
      </c>
      <c r="F19" s="78">
        <v>1067</v>
      </c>
      <c r="G19" s="78">
        <v>728</v>
      </c>
      <c r="H19" s="89"/>
      <c r="I19" s="89"/>
      <c r="J19" s="89"/>
      <c r="K19" s="89"/>
      <c r="L19" s="89"/>
      <c r="M19" s="77" t="s">
        <v>45</v>
      </c>
      <c r="N19" s="78">
        <v>61834</v>
      </c>
      <c r="O19" s="78">
        <v>7637</v>
      </c>
      <c r="P19" s="78">
        <v>815</v>
      </c>
      <c r="Q19" s="78">
        <v>32195</v>
      </c>
      <c r="R19" s="78">
        <v>22002</v>
      </c>
      <c r="S19" s="78">
        <v>15255</v>
      </c>
      <c r="T19" s="89"/>
      <c r="U19" s="89"/>
      <c r="V19" s="89"/>
      <c r="W19" s="89"/>
    </row>
    <row r="20" spans="1:23" x14ac:dyDescent="0.35">
      <c r="A20" s="3" t="s">
        <v>25</v>
      </c>
      <c r="B20" s="89"/>
      <c r="C20" s="89"/>
      <c r="D20" s="89"/>
      <c r="E20" s="89"/>
      <c r="F20" s="89"/>
      <c r="G20" s="89"/>
      <c r="H20" s="89"/>
      <c r="I20" s="89"/>
      <c r="J20" s="89"/>
      <c r="K20" s="89"/>
      <c r="L20" s="89"/>
      <c r="M20" s="3" t="s">
        <v>25</v>
      </c>
      <c r="T20" s="89"/>
      <c r="U20" s="89"/>
      <c r="V20" s="89"/>
      <c r="W20" s="89"/>
    </row>
    <row r="21" spans="1:23" x14ac:dyDescent="0.35">
      <c r="A21" s="4" t="s">
        <v>7</v>
      </c>
      <c r="M21" s="4" t="s">
        <v>7</v>
      </c>
    </row>
    <row r="22" spans="1:23" s="6" customFormat="1" x14ac:dyDescent="0.35"/>
    <row r="23" spans="1:23" s="6" customFormat="1" ht="13.5" customHeight="1" x14ac:dyDescent="0.35">
      <c r="A23" s="7"/>
      <c r="B23" s="8"/>
      <c r="C23" s="8"/>
      <c r="D23" s="8"/>
      <c r="E23" s="8"/>
      <c r="M23" s="7"/>
      <c r="N23" s="8"/>
      <c r="O23" s="8"/>
      <c r="P23" s="8"/>
      <c r="Q23" s="8"/>
    </row>
    <row r="24" spans="1:23" s="6" customFormat="1" x14ac:dyDescent="0.35">
      <c r="A24" s="338"/>
      <c r="B24" s="327" t="s">
        <v>32</v>
      </c>
      <c r="C24" s="327" t="s">
        <v>33</v>
      </c>
      <c r="D24" s="327" t="s">
        <v>0</v>
      </c>
      <c r="E24" s="327" t="s">
        <v>1</v>
      </c>
      <c r="F24" s="327" t="s">
        <v>34</v>
      </c>
      <c r="M24" s="338"/>
      <c r="N24" s="327" t="s">
        <v>32</v>
      </c>
      <c r="O24" s="327" t="s">
        <v>33</v>
      </c>
      <c r="P24" s="327" t="s">
        <v>0</v>
      </c>
      <c r="Q24" s="327" t="s">
        <v>1</v>
      </c>
      <c r="R24" s="327" t="s">
        <v>34</v>
      </c>
    </row>
    <row r="25" spans="1:23" s="6" customFormat="1" x14ac:dyDescent="0.35">
      <c r="A25" s="338"/>
      <c r="B25" s="327"/>
      <c r="C25" s="327"/>
      <c r="D25" s="327"/>
      <c r="E25" s="327"/>
      <c r="F25" s="327"/>
      <c r="M25" s="338"/>
      <c r="N25" s="327"/>
      <c r="O25" s="327"/>
      <c r="P25" s="327"/>
      <c r="Q25" s="327"/>
      <c r="R25" s="327"/>
    </row>
    <row r="26" spans="1:23" s="6" customFormat="1" x14ac:dyDescent="0.35">
      <c r="A26" s="85" t="s">
        <v>5</v>
      </c>
      <c r="B26" s="86">
        <f>C7</f>
        <v>316</v>
      </c>
      <c r="C26" s="86">
        <f t="shared" ref="C26:F26" si="0">D7</f>
        <v>38</v>
      </c>
      <c r="D26" s="86">
        <f t="shared" si="0"/>
        <v>1270</v>
      </c>
      <c r="E26" s="86">
        <f t="shared" si="0"/>
        <v>996</v>
      </c>
      <c r="F26" s="86">
        <f t="shared" si="0"/>
        <v>684</v>
      </c>
      <c r="M26" s="85" t="s">
        <v>5</v>
      </c>
      <c r="N26" s="86">
        <f>O7</f>
        <v>6363</v>
      </c>
      <c r="O26" s="86">
        <f>P7</f>
        <v>700</v>
      </c>
      <c r="P26" s="86">
        <f t="shared" ref="P26:R26" si="1">Q7</f>
        <v>25323</v>
      </c>
      <c r="Q26" s="86">
        <f t="shared" si="1"/>
        <v>19590</v>
      </c>
      <c r="R26" s="86">
        <f t="shared" si="1"/>
        <v>13713</v>
      </c>
    </row>
    <row r="27" spans="1:23" s="6" customFormat="1" x14ac:dyDescent="0.35">
      <c r="A27" s="69" t="s">
        <v>9</v>
      </c>
      <c r="B27" s="86">
        <f>C8</f>
        <v>68</v>
      </c>
      <c r="C27" s="86">
        <f t="shared" ref="C27:F27" si="2">D8</f>
        <v>7</v>
      </c>
      <c r="D27" s="86">
        <f t="shared" si="2"/>
        <v>238</v>
      </c>
      <c r="E27" s="86">
        <f t="shared" si="2"/>
        <v>71</v>
      </c>
      <c r="F27" s="86">
        <f t="shared" si="2"/>
        <v>44</v>
      </c>
      <c r="M27" s="69" t="s">
        <v>9</v>
      </c>
      <c r="N27" s="86">
        <f>O8</f>
        <v>1274</v>
      </c>
      <c r="O27" s="86">
        <f>P8</f>
        <v>115</v>
      </c>
      <c r="P27" s="86">
        <f t="shared" ref="P27:R27" si="3">Q8</f>
        <v>6849</v>
      </c>
      <c r="Q27" s="86">
        <f t="shared" si="3"/>
        <v>2402</v>
      </c>
      <c r="R27" s="86">
        <f t="shared" si="3"/>
        <v>1533</v>
      </c>
    </row>
    <row r="28" spans="1:23" s="6" customFormat="1" x14ac:dyDescent="0.35"/>
    <row r="29" spans="1:23" s="6" customFormat="1" x14ac:dyDescent="0.35"/>
    <row r="30" spans="1:23" s="6" customFormat="1" x14ac:dyDescent="0.35"/>
    <row r="31" spans="1:23" s="6" customFormat="1" x14ac:dyDescent="0.35"/>
    <row r="32" spans="1:23" s="6" customFormat="1" x14ac:dyDescent="0.35"/>
    <row r="33" spans="1:22" s="6" customFormat="1" x14ac:dyDescent="0.35"/>
    <row r="34" spans="1:22" s="6" customFormat="1" x14ac:dyDescent="0.35"/>
    <row r="35" spans="1:22" s="6" customFormat="1" x14ac:dyDescent="0.35"/>
    <row r="36" spans="1:22" s="6" customFormat="1" x14ac:dyDescent="0.35"/>
    <row r="37" spans="1:22" s="6" customFormat="1" x14ac:dyDescent="0.35"/>
    <row r="38" spans="1:22" s="6" customFormat="1" x14ac:dyDescent="0.35"/>
    <row r="39" spans="1:22" s="6" customFormat="1" x14ac:dyDescent="0.35"/>
    <row r="40" spans="1:22" s="6" customFormat="1" x14ac:dyDescent="0.35">
      <c r="A40" s="14" t="s">
        <v>25</v>
      </c>
      <c r="M40" s="14" t="s">
        <v>25</v>
      </c>
    </row>
    <row r="41" spans="1:22" s="6" customFormat="1" x14ac:dyDescent="0.35">
      <c r="A41" s="93" t="s">
        <v>7</v>
      </c>
      <c r="M41" s="93" t="s">
        <v>7</v>
      </c>
    </row>
    <row r="42" spans="1:22" s="6" customFormat="1" x14ac:dyDescent="0.35">
      <c r="A42" s="4"/>
      <c r="M42" s="4"/>
    </row>
    <row r="43" spans="1:22" s="6" customFormat="1" x14ac:dyDescent="0.35">
      <c r="A43" s="4"/>
      <c r="M43" s="4"/>
    </row>
    <row r="44" spans="1:22" s="6" customFormat="1" x14ac:dyDescent="0.35">
      <c r="A44" s="4"/>
      <c r="M44" s="4"/>
    </row>
    <row r="45" spans="1:22" s="6" customFormat="1" x14ac:dyDescent="0.35">
      <c r="J45" s="336" t="s">
        <v>117</v>
      </c>
      <c r="K45" s="336"/>
      <c r="U45" s="336" t="s">
        <v>117</v>
      </c>
      <c r="V45" s="336"/>
    </row>
    <row r="46" spans="1:22" s="6" customFormat="1" x14ac:dyDescent="0.35"/>
  </sheetData>
  <mergeCells count="34">
    <mergeCell ref="J1:K1"/>
    <mergeCell ref="U1:V1"/>
    <mergeCell ref="J45:K45"/>
    <mergeCell ref="U45:V45"/>
    <mergeCell ref="F24:F25"/>
    <mergeCell ref="M4:M6"/>
    <mergeCell ref="N4:N6"/>
    <mergeCell ref="O4:S4"/>
    <mergeCell ref="O5:O6"/>
    <mergeCell ref="P5:P6"/>
    <mergeCell ref="Q5:Q6"/>
    <mergeCell ref="R5:R6"/>
    <mergeCell ref="S5:S6"/>
    <mergeCell ref="M24:M25"/>
    <mergeCell ref="N24:N25"/>
    <mergeCell ref="O24:O25"/>
    <mergeCell ref="P24:P25"/>
    <mergeCell ref="Q24:Q25"/>
    <mergeCell ref="R24:R25"/>
    <mergeCell ref="A24:A25"/>
    <mergeCell ref="B24:B25"/>
    <mergeCell ref="C24:C25"/>
    <mergeCell ref="D24:D25"/>
    <mergeCell ref="E24:E25"/>
    <mergeCell ref="M2:W2"/>
    <mergeCell ref="A2:K2"/>
    <mergeCell ref="A4:A6"/>
    <mergeCell ref="B4:B6"/>
    <mergeCell ref="C4:G4"/>
    <mergeCell ref="C5:C6"/>
    <mergeCell ref="D5:D6"/>
    <mergeCell ref="E5:E6"/>
    <mergeCell ref="F5:F6"/>
    <mergeCell ref="G5:G6"/>
  </mergeCells>
  <hyperlinks>
    <hyperlink ref="J45:K45" location="Inhalt_SGB_III!A1" display="zurück zur Übersicht"/>
    <hyperlink ref="U45:V45" location="Inhalt_SGB_III!A1" display="zurück zur Übersicht"/>
    <hyperlink ref="U1:V1" location="Inhalt_SGB_III!A1" display="zurück zur Übersicht"/>
    <hyperlink ref="J1:K1" location="Inhalt_SGB_III!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rowBreaks count="1" manualBreakCount="1">
    <brk id="45" max="16383"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65</vt:i4>
      </vt:variant>
      <vt:variant>
        <vt:lpstr>Benannte Bereiche</vt:lpstr>
      </vt:variant>
      <vt:variant>
        <vt:i4>5</vt:i4>
      </vt:variant>
    </vt:vector>
  </HeadingPairs>
  <TitlesOfParts>
    <vt:vector size="70" baseType="lpstr">
      <vt:lpstr>Inhalt_SGB_III</vt:lpstr>
      <vt:lpstr>Ergebnisse</vt:lpstr>
      <vt:lpstr>1.1_19</vt:lpstr>
      <vt:lpstr>1.1_18</vt:lpstr>
      <vt:lpstr>1.1_17</vt:lpstr>
      <vt:lpstr>1.1_16</vt:lpstr>
      <vt:lpstr>1.1_15</vt:lpstr>
      <vt:lpstr>1.1_14</vt:lpstr>
      <vt:lpstr>1.1_13</vt:lpstr>
      <vt:lpstr>1.1._12</vt:lpstr>
      <vt:lpstr>1.1._11</vt:lpstr>
      <vt:lpstr>1.1._10</vt:lpstr>
      <vt:lpstr>1.1._09</vt:lpstr>
      <vt:lpstr>1.2_19</vt:lpstr>
      <vt:lpstr>1.2_18</vt:lpstr>
      <vt:lpstr>1.2_17</vt:lpstr>
      <vt:lpstr>1.2_16</vt:lpstr>
      <vt:lpstr>1.2_15</vt:lpstr>
      <vt:lpstr>1.2_14</vt:lpstr>
      <vt:lpstr>1.2_13</vt:lpstr>
      <vt:lpstr>1.2_12</vt:lpstr>
      <vt:lpstr>1.2_11</vt:lpstr>
      <vt:lpstr>1.2_10</vt:lpstr>
      <vt:lpstr>1.2_09</vt:lpstr>
      <vt:lpstr>1.3_19</vt:lpstr>
      <vt:lpstr>1.3_18</vt:lpstr>
      <vt:lpstr>1.3_17</vt:lpstr>
      <vt:lpstr>1.3_16</vt:lpstr>
      <vt:lpstr>1.3_15</vt:lpstr>
      <vt:lpstr>1.3_14</vt:lpstr>
      <vt:lpstr>1.3_13</vt:lpstr>
      <vt:lpstr>1.3_12</vt:lpstr>
      <vt:lpstr>1.3_11</vt:lpstr>
      <vt:lpstr>1.3_10</vt:lpstr>
      <vt:lpstr>1.3_09</vt:lpstr>
      <vt:lpstr>1.4_19</vt:lpstr>
      <vt:lpstr>1.4_18</vt:lpstr>
      <vt:lpstr>1.4_17</vt:lpstr>
      <vt:lpstr>1.4_16</vt:lpstr>
      <vt:lpstr>1.4_15</vt:lpstr>
      <vt:lpstr>1.4_14</vt:lpstr>
      <vt:lpstr>1.4_13</vt:lpstr>
      <vt:lpstr>1.4_12</vt:lpstr>
      <vt:lpstr>1.4_11</vt:lpstr>
      <vt:lpstr>1.4_10</vt:lpstr>
      <vt:lpstr>1.4_09</vt:lpstr>
      <vt:lpstr>1.5</vt:lpstr>
      <vt:lpstr>1.6</vt:lpstr>
      <vt:lpstr>1.7_19</vt:lpstr>
      <vt:lpstr>1.7_18</vt:lpstr>
      <vt:lpstr>1.7_17</vt:lpstr>
      <vt:lpstr>1.7_16</vt:lpstr>
      <vt:lpstr>1.7_15</vt:lpstr>
      <vt:lpstr>1.7_14</vt:lpstr>
      <vt:lpstr>1.7_13</vt:lpstr>
      <vt:lpstr>1.7_12</vt:lpstr>
      <vt:lpstr>1.7_11</vt:lpstr>
      <vt:lpstr>1.7_10</vt:lpstr>
      <vt:lpstr>1.7_09</vt:lpstr>
      <vt:lpstr>1.8_19</vt:lpstr>
      <vt:lpstr>1.8_18</vt:lpstr>
      <vt:lpstr>1.8_17</vt:lpstr>
      <vt:lpstr>1.8_16</vt:lpstr>
      <vt:lpstr>1.8_15</vt:lpstr>
      <vt:lpstr>1.8.1</vt:lpstr>
      <vt:lpstr>'1.1_15'!Druckbereich</vt:lpstr>
      <vt:lpstr>'1.1_16'!Druckbereich</vt:lpstr>
      <vt:lpstr>'1.1_17'!Druckbereich</vt:lpstr>
      <vt:lpstr>'1.1_18'!Druckbereich</vt:lpstr>
      <vt:lpstr>'1.1_19'!Druckbereich</vt:lpstr>
    </vt:vector>
  </TitlesOfParts>
  <Company>IWAK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Krekel</dc:creator>
  <cp:lastModifiedBy>Julia Börner-Krekel</cp:lastModifiedBy>
  <cp:lastPrinted>2021-05-01T19:59:30Z</cp:lastPrinted>
  <dcterms:created xsi:type="dcterms:W3CDTF">2017-01-12T14:24:26Z</dcterms:created>
  <dcterms:modified xsi:type="dcterms:W3CDTF">2021-05-01T20:04:15Z</dcterms:modified>
</cp:coreProperties>
</file>